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3\Nisan2023\"/>
    </mc:Choice>
  </mc:AlternateContent>
  <bookViews>
    <workbookView xWindow="0" yWindow="0" windowWidth="28800" windowHeight="12030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29" l="1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4" i="229" s="1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25" i="229"/>
  <c r="N26" i="229"/>
  <c r="N5" i="229" s="1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44" i="229"/>
  <c r="N45" i="229"/>
  <c r="N46" i="229"/>
  <c r="N6" i="229" s="1"/>
  <c r="N47" i="229"/>
  <c r="N48" i="229"/>
  <c r="N49" i="229"/>
  <c r="N50" i="229"/>
  <c r="N51" i="229"/>
  <c r="N52" i="229"/>
  <c r="N53" i="229"/>
  <c r="N54" i="229"/>
  <c r="N55" i="229"/>
  <c r="N7" i="229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5" i="229" s="1"/>
  <c r="H25" i="229"/>
  <c r="H26" i="229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6" i="229" s="1"/>
  <c r="H44" i="229"/>
  <c r="H45" i="229"/>
  <c r="H46" i="229"/>
  <c r="H47" i="229"/>
  <c r="H48" i="229"/>
  <c r="H49" i="229"/>
  <c r="H50" i="229"/>
  <c r="H51" i="229"/>
  <c r="H52" i="229"/>
  <c r="H53" i="229"/>
  <c r="H54" i="229"/>
  <c r="H55" i="229"/>
  <c r="H7" i="229"/>
  <c r="O7" i="229" s="1"/>
  <c r="E8" i="229"/>
  <c r="O8" i="229" s="1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O24" i="229" s="1"/>
  <c r="E25" i="229"/>
  <c r="O2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E6" i="229" s="1"/>
  <c r="O6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N3" i="229" l="1"/>
  <c r="E3" i="229"/>
  <c r="O3" i="229" s="1"/>
  <c r="O43" i="229"/>
  <c r="E5" i="229"/>
  <c r="O5" i="229" s="1"/>
  <c r="H4" i="229"/>
  <c r="H3" i="229" s="1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  <c r="O4" i="229" l="1"/>
</calcChain>
</file>

<file path=xl/sharedStrings.xml><?xml version="1.0" encoding="utf-8"?>
<sst xmlns="http://schemas.openxmlformats.org/spreadsheetml/2006/main" count="6130" uniqueCount="155">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</sst>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  <xf numFmtId="0" fontId="22" fillId="0" borderId="0"/>
  </cellStyleXfs>
  <cellXfs count="70">
    <xf numFmtId="0" fontId="0" fillId="0" borderId="0" xfId="0"/>
    <xf numFmtId="0" fontId="20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/>
    </xf>
    <xf numFmtId="0" fontId="20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" fontId="21" fillId="0" borderId="0" xfId="0" applyNumberFormat="1" applyFont="1" applyAlignment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4" fillId="0" borderId="0" xfId="0" applyFont="1" applyAlignment="1">
      <alignment horizontal="left" vertical="center"/>
    </xf>
    <xf numFmtId="49" fontId="20" fillId="0" borderId="13" xfId="0" applyNumberFormat="1" applyFont="1" applyBorder="1" applyAlignment="1" applyProtection="1">
      <alignment horizontal="left" vertical="center"/>
      <protection locked="0"/>
    </xf>
    <xf numFmtId="49" fontId="20" fillId="0" borderId="14" xfId="0" applyNumberFormat="1" applyFont="1" applyBorder="1" applyAlignment="1" applyProtection="1">
      <alignment horizontal="left" vertical="center"/>
      <protection locked="0"/>
    </xf>
    <xf numFmtId="49" fontId="20" fillId="0" borderId="13" xfId="0" applyNumberFormat="1" applyFont="1" applyBorder="1" applyAlignment="1" applyProtection="1">
      <alignment horizontal="left" vertical="center" wrapText="1"/>
      <protection locked="0"/>
    </xf>
    <xf numFmtId="49" fontId="20" fillId="0" borderId="14" xfId="0" applyNumberFormat="1" applyFont="1" applyBorder="1" applyAlignment="1" applyProtection="1">
      <alignment horizontal="left" vertical="center" wrapText="1"/>
      <protection locked="0"/>
    </xf>
    <xf numFmtId="1" fontId="20" fillId="0" borderId="10" xfId="0" applyNumberFormat="1" applyFont="1" applyBorder="1" applyAlignment="1" applyProtection="1">
      <alignment horizontal="left" vertical="center"/>
      <protection locked="0"/>
    </xf>
    <xf numFmtId="1" fontId="20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J6" sqref="J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46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3.6788747553751708E-2</v>
      </c>
      <c r="D17" s="11">
        <v>0.42515157880980026</v>
      </c>
      <c r="E17" s="11">
        <v>3.6857073655845327E-2</v>
      </c>
      <c r="F17" s="11">
        <v>9.4853076802801098E-2</v>
      </c>
      <c r="G17" s="11">
        <v>4.6917498098467139</v>
      </c>
      <c r="H17" s="11">
        <v>0.18473653247684407</v>
      </c>
      <c r="I17" s="11">
        <v>6.509201115850935E-2</v>
      </c>
      <c r="J17" s="11">
        <v>5.1809237873360345</v>
      </c>
      <c r="K17" s="11">
        <v>0.13422487299874619</v>
      </c>
      <c r="L17" s="11">
        <v>1.6353092517586933</v>
      </c>
      <c r="M17" s="11">
        <v>36.036918940521012</v>
      </c>
      <c r="N17" s="11">
        <v>15.940929122333122</v>
      </c>
      <c r="O17" s="16">
        <v>7.170534150598748E-2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6.1595073170245766E-3</v>
      </c>
      <c r="D21" s="11">
        <v>0</v>
      </c>
      <c r="E21" s="11">
        <v>6.158423652235059E-3</v>
      </c>
      <c r="F21" s="11">
        <v>1.6324756435280082E-2</v>
      </c>
      <c r="G21" s="11">
        <v>0</v>
      </c>
      <c r="H21" s="11">
        <v>1.6005557287104216E-2</v>
      </c>
      <c r="I21" s="11">
        <v>1.626765245243866E-2</v>
      </c>
      <c r="J21" s="11">
        <v>0</v>
      </c>
      <c r="K21" s="11">
        <v>1.6047819311189489E-2</v>
      </c>
      <c r="L21" s="11">
        <v>1.8080739487210229</v>
      </c>
      <c r="M21" s="11">
        <v>0</v>
      </c>
      <c r="N21" s="11">
        <v>1.0562016136093104</v>
      </c>
      <c r="O21" s="16">
        <v>8.9048390174194612E-3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1.4822638277943245E-4</v>
      </c>
      <c r="D22" s="11">
        <v>0</v>
      </c>
      <c r="E22" s="11">
        <v>1.4820030476643103E-4</v>
      </c>
      <c r="F22" s="11">
        <v>3.625547606113269E-6</v>
      </c>
      <c r="G22" s="11">
        <v>0</v>
      </c>
      <c r="H22" s="11">
        <v>3.5546570104630095E-6</v>
      </c>
      <c r="I22" s="11">
        <v>4.8689519943836681E-3</v>
      </c>
      <c r="J22" s="11">
        <v>0</v>
      </c>
      <c r="K22" s="11">
        <v>4.8031553458109163E-3</v>
      </c>
      <c r="L22" s="11">
        <v>2.6621188707179947E-2</v>
      </c>
      <c r="M22" s="11">
        <v>0</v>
      </c>
      <c r="N22" s="11">
        <v>1.5550991423006108E-2</v>
      </c>
      <c r="O22" s="16">
        <v>7.6065551638661202E-4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4.3096481253555717E-2</v>
      </c>
      <c r="D25" s="11">
        <v>0.42515157880980026</v>
      </c>
      <c r="E25" s="11">
        <v>4.3163697612846816E-2</v>
      </c>
      <c r="F25" s="11">
        <v>0.11118145878568729</v>
      </c>
      <c r="G25" s="11">
        <v>4.6917498098467139</v>
      </c>
      <c r="H25" s="11">
        <v>0.20074564442095874</v>
      </c>
      <c r="I25" s="11">
        <v>8.6228615605331682E-2</v>
      </c>
      <c r="J25" s="11">
        <v>5.1809237873360345</v>
      </c>
      <c r="K25" s="11">
        <v>0.15507584765574658</v>
      </c>
      <c r="L25" s="11">
        <v>3.4700043891868964</v>
      </c>
      <c r="M25" s="11">
        <v>36.036918940521012</v>
      </c>
      <c r="N25" s="11">
        <v>17.012681727365436</v>
      </c>
      <c r="O25" s="11">
        <v>8.1370836039793559E-2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8.2117651101677541E-2</v>
      </c>
      <c r="D29" s="11">
        <v>1.4249651923795057</v>
      </c>
      <c r="E29" s="11">
        <v>8.2353903211347182E-2</v>
      </c>
      <c r="F29" s="11">
        <v>1.8366950271616396E-2</v>
      </c>
      <c r="G29" s="11">
        <v>0.23891994410399517</v>
      </c>
      <c r="H29" s="11">
        <v>2.267943897783609E-2</v>
      </c>
      <c r="I29" s="11">
        <v>0.26829962557824932</v>
      </c>
      <c r="J29" s="11">
        <v>7.146142531906003</v>
      </c>
      <c r="K29" s="11">
        <v>0.36124344863673247</v>
      </c>
      <c r="L29" s="11">
        <v>3.4489199487953024</v>
      </c>
      <c r="M29" s="11">
        <v>58.99153930551828</v>
      </c>
      <c r="N29" s="11">
        <v>26.545850770402875</v>
      </c>
      <c r="O29" s="16">
        <v>0.14878688395154527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6.4439366567658964E-4</v>
      </c>
      <c r="D31" s="11">
        <v>0</v>
      </c>
      <c r="E31" s="11">
        <v>6.4428029512759272E-4</v>
      </c>
      <c r="F31" s="11">
        <v>8.3723786859997364E-5</v>
      </c>
      <c r="G31" s="11">
        <v>0</v>
      </c>
      <c r="H31" s="11">
        <v>8.2086729575025352E-5</v>
      </c>
      <c r="I31" s="11">
        <v>6.259603006117981E-3</v>
      </c>
      <c r="J31" s="11">
        <v>0</v>
      </c>
      <c r="K31" s="11">
        <v>6.1750137763055754E-3</v>
      </c>
      <c r="L31" s="11">
        <v>0.99046432045001775</v>
      </c>
      <c r="M31" s="11">
        <v>0</v>
      </c>
      <c r="N31" s="11">
        <v>0.57858806838169352</v>
      </c>
      <c r="O31" s="16">
        <v>2.0391657848455196E-3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8.2762044767354132E-2</v>
      </c>
      <c r="D33" s="11">
        <v>1.4249651923795057</v>
      </c>
      <c r="E33" s="11">
        <v>8.2998183506474768E-2</v>
      </c>
      <c r="F33" s="11">
        <v>1.8450674058476394E-2</v>
      </c>
      <c r="G33" s="11">
        <v>0.23891994410399517</v>
      </c>
      <c r="H33" s="11">
        <v>2.2761525707411114E-2</v>
      </c>
      <c r="I33" s="11">
        <v>0.27455922858436732</v>
      </c>
      <c r="J33" s="11">
        <v>7.146142531906003</v>
      </c>
      <c r="K33" s="11">
        <v>0.36741846241303805</v>
      </c>
      <c r="L33" s="11">
        <v>4.4393842692453198</v>
      </c>
      <c r="M33" s="11">
        <v>58.99153930551828</v>
      </c>
      <c r="N33" s="11">
        <v>27.12443883878457</v>
      </c>
      <c r="O33" s="11">
        <v>0.1508260497363908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142074</v>
      </c>
      <c r="D37" s="15">
        <v>25</v>
      </c>
      <c r="E37" s="15">
        <v>142099</v>
      </c>
      <c r="F37" s="15">
        <v>3510</v>
      </c>
      <c r="G37" s="15">
        <v>70</v>
      </c>
      <c r="H37" s="15">
        <v>3580</v>
      </c>
      <c r="I37" s="15">
        <v>21170</v>
      </c>
      <c r="J37" s="15">
        <v>290</v>
      </c>
      <c r="K37" s="15">
        <v>21460</v>
      </c>
      <c r="L37" s="15">
        <v>118</v>
      </c>
      <c r="M37" s="15">
        <v>84</v>
      </c>
      <c r="N37" s="15">
        <v>202</v>
      </c>
      <c r="O37" s="15">
        <v>167341</v>
      </c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30079.530189490633</v>
      </c>
      <c r="D38" s="15">
        <v>11.501899999999999</v>
      </c>
      <c r="E38" s="15">
        <v>30091.032089490633</v>
      </c>
      <c r="F38" s="15">
        <v>956.69330695289386</v>
      </c>
      <c r="G38" s="15">
        <v>480.29150366513232</v>
      </c>
      <c r="H38" s="15">
        <v>1436.9848106180261</v>
      </c>
      <c r="I38" s="15">
        <v>16468.514888665777</v>
      </c>
      <c r="J38" s="15">
        <v>14403.623795509775</v>
      </c>
      <c r="K38" s="15">
        <v>30872.138684175552</v>
      </c>
      <c r="L38" s="15">
        <v>2164.1847260906634</v>
      </c>
      <c r="M38" s="15">
        <v>8835.5663000000004</v>
      </c>
      <c r="N38" s="15">
        <v>10999.751026090664</v>
      </c>
      <c r="O38" s="15">
        <v>73399.906610374863</v>
      </c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794423.97400000587</v>
      </c>
      <c r="D39" s="15">
        <v>1018</v>
      </c>
      <c r="E39" s="15">
        <v>795441.97400000587</v>
      </c>
      <c r="F39" s="15">
        <v>18280.930999999986</v>
      </c>
      <c r="G39" s="15">
        <v>7042.4</v>
      </c>
      <c r="H39" s="15">
        <v>25323.330999999984</v>
      </c>
      <c r="I39" s="15">
        <v>145262.80899999995</v>
      </c>
      <c r="J39" s="15">
        <v>121567.004</v>
      </c>
      <c r="K39" s="15">
        <v>266829.81299999997</v>
      </c>
      <c r="L39" s="15">
        <v>7584.8310000000001</v>
      </c>
      <c r="M39" s="15">
        <v>92733.424000000014</v>
      </c>
      <c r="N39" s="15">
        <v>100318.25500000002</v>
      </c>
      <c r="O39" s="15">
        <v>1187913.3730000057</v>
      </c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B11:C11"/>
    <mergeCell ref="O26:O27"/>
    <mergeCell ref="A33:B33"/>
    <mergeCell ref="B35:B36"/>
    <mergeCell ref="L35:M35"/>
    <mergeCell ref="O35:O36"/>
    <mergeCell ref="F13:H13"/>
    <mergeCell ref="I13:K13"/>
    <mergeCell ref="L13:N13"/>
    <mergeCell ref="O13:O14"/>
    <mergeCell ref="L26:N26"/>
    <mergeCell ref="A25:B25"/>
    <mergeCell ref="A26:B26"/>
    <mergeCell ref="B7:C7"/>
    <mergeCell ref="B8:C8"/>
    <mergeCell ref="B9:C9"/>
    <mergeCell ref="B10:C10"/>
    <mergeCell ref="A13:B13"/>
    <mergeCell ref="C13:E13"/>
    <mergeCell ref="C26:E26"/>
    <mergeCell ref="F26:H26"/>
    <mergeCell ref="I26:K26"/>
    <mergeCell ref="C35:E35"/>
    <mergeCell ref="F35:H35"/>
    <mergeCell ref="I35:K35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55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0.12175301779347912</v>
      </c>
      <c r="D17" s="11">
        <v>0.46142803607316002</v>
      </c>
      <c r="E17" s="11">
        <v>0.1219788777211698</v>
      </c>
      <c r="F17" s="11">
        <v>0.60328194284436321</v>
      </c>
      <c r="G17" s="11">
        <v>1.7801525134590268</v>
      </c>
      <c r="H17" s="11">
        <v>0.68772588024541526</v>
      </c>
      <c r="I17" s="11">
        <v>0.19161820287198233</v>
      </c>
      <c r="J17" s="11">
        <v>65.956229192558368</v>
      </c>
      <c r="K17" s="11">
        <v>2.335873604777301</v>
      </c>
      <c r="L17" s="11">
        <v>2.6882068250729496</v>
      </c>
      <c r="M17" s="11">
        <v>148.99072232987859</v>
      </c>
      <c r="N17" s="11">
        <v>121.35580273452641</v>
      </c>
      <c r="O17" s="16">
        <v>0.59692497882582263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2.4807088334783994E-2</v>
      </c>
      <c r="D21" s="11">
        <v>0</v>
      </c>
      <c r="E21" s="11">
        <v>2.4790593370844969E-2</v>
      </c>
      <c r="F21" s="11">
        <v>3.635125885732781E-2</v>
      </c>
      <c r="G21" s="11">
        <v>0</v>
      </c>
      <c r="H21" s="11">
        <v>3.3742948730416916E-2</v>
      </c>
      <c r="I21" s="11">
        <v>7.0650984870721925E-2</v>
      </c>
      <c r="J21" s="11">
        <v>0</v>
      </c>
      <c r="K21" s="11">
        <v>6.8347409229063599E-2</v>
      </c>
      <c r="L21" s="11">
        <v>0</v>
      </c>
      <c r="M21" s="11">
        <v>0</v>
      </c>
      <c r="N21" s="11">
        <v>0</v>
      </c>
      <c r="O21" s="16">
        <v>3.08145455585647E-2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5.230764801512596E-4</v>
      </c>
      <c r="D22" s="11">
        <v>0</v>
      </c>
      <c r="E22" s="11">
        <v>5.227286711879098E-4</v>
      </c>
      <c r="F22" s="11">
        <v>6.722216850868128E-5</v>
      </c>
      <c r="G22" s="11">
        <v>0</v>
      </c>
      <c r="H22" s="11">
        <v>6.2398779487622406E-5</v>
      </c>
      <c r="I22" s="11">
        <v>8.384101908180025E-4</v>
      </c>
      <c r="J22" s="11">
        <v>0</v>
      </c>
      <c r="K22" s="11">
        <v>8.1107382322425346E-4</v>
      </c>
      <c r="L22" s="11">
        <v>0</v>
      </c>
      <c r="M22" s="11">
        <v>0</v>
      </c>
      <c r="N22" s="11">
        <v>0</v>
      </c>
      <c r="O22" s="16">
        <v>5.4498807999435103E-4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0.14708318260841438</v>
      </c>
      <c r="D25" s="11">
        <v>0.46142803607316002</v>
      </c>
      <c r="E25" s="11">
        <v>0.14729219976320268</v>
      </c>
      <c r="F25" s="11">
        <v>0.63970042387019965</v>
      </c>
      <c r="G25" s="11">
        <v>1.7801525134590268</v>
      </c>
      <c r="H25" s="11">
        <v>0.72153122775531986</v>
      </c>
      <c r="I25" s="11">
        <v>0.26310759793352223</v>
      </c>
      <c r="J25" s="11">
        <v>65.956229192558368</v>
      </c>
      <c r="K25" s="11">
        <v>2.4050320878295888</v>
      </c>
      <c r="L25" s="11">
        <v>2.6882068250729496</v>
      </c>
      <c r="M25" s="11">
        <v>148.99072232987859</v>
      </c>
      <c r="N25" s="11">
        <v>121.35580273452641</v>
      </c>
      <c r="O25" s="11">
        <v>0.62828451246438166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9.6620759126996261E-2</v>
      </c>
      <c r="D29" s="11">
        <v>5.8716597511675678E-3</v>
      </c>
      <c r="E29" s="11">
        <v>9.6560417377029403E-2</v>
      </c>
      <c r="F29" s="11">
        <v>0.2248121391519893</v>
      </c>
      <c r="G29" s="11">
        <v>1.0197276935016144</v>
      </c>
      <c r="H29" s="11">
        <v>0.28184967665754823</v>
      </c>
      <c r="I29" s="11">
        <v>0.23585782745596903</v>
      </c>
      <c r="J29" s="11">
        <v>18.673705138271174</v>
      </c>
      <c r="K29" s="11">
        <v>0.83702391208347704</v>
      </c>
      <c r="L29" s="11">
        <v>0</v>
      </c>
      <c r="M29" s="11">
        <v>17.683286639208191</v>
      </c>
      <c r="N29" s="11">
        <v>14.343110274024422</v>
      </c>
      <c r="O29" s="16">
        <v>0.21983000678508724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1.5054994531285924E-3</v>
      </c>
      <c r="D31" s="11">
        <v>0</v>
      </c>
      <c r="E31" s="11">
        <v>1.5044984021848281E-3</v>
      </c>
      <c r="F31" s="11">
        <v>1.2104070780338018E-3</v>
      </c>
      <c r="G31" s="11">
        <v>0</v>
      </c>
      <c r="H31" s="11">
        <v>1.1235567972302865E-3</v>
      </c>
      <c r="I31" s="11">
        <v>7.8135699981855787E-3</v>
      </c>
      <c r="J31" s="11">
        <v>0</v>
      </c>
      <c r="K31" s="11">
        <v>7.5588085174341417E-3</v>
      </c>
      <c r="L31" s="11">
        <v>0</v>
      </c>
      <c r="M31" s="11">
        <v>0</v>
      </c>
      <c r="N31" s="11">
        <v>0</v>
      </c>
      <c r="O31" s="16">
        <v>2.2908318300370167E-3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9.8126258580124859E-2</v>
      </c>
      <c r="D33" s="11">
        <v>5.8716597511675678E-3</v>
      </c>
      <c r="E33" s="11">
        <v>9.8064915779214237E-2</v>
      </c>
      <c r="F33" s="11">
        <v>0.2260225462300231</v>
      </c>
      <c r="G33" s="11">
        <v>1.0197276935016144</v>
      </c>
      <c r="H33" s="11">
        <v>0.28297323345477854</v>
      </c>
      <c r="I33" s="11">
        <v>0.24367139745415461</v>
      </c>
      <c r="J33" s="11">
        <v>18.673705138271174</v>
      </c>
      <c r="K33" s="11">
        <v>0.84458272060091122</v>
      </c>
      <c r="L33" s="11">
        <v>0</v>
      </c>
      <c r="M33" s="11">
        <v>17.683286639208191</v>
      </c>
      <c r="N33" s="11">
        <v>14.343110274024422</v>
      </c>
      <c r="O33" s="11">
        <v>0.22212083861512424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55608</v>
      </c>
      <c r="D37" s="15">
        <v>37</v>
      </c>
      <c r="E37" s="15">
        <v>55645</v>
      </c>
      <c r="F37" s="15">
        <v>2044</v>
      </c>
      <c r="G37" s="15">
        <v>158</v>
      </c>
      <c r="H37" s="15">
        <v>2202</v>
      </c>
      <c r="I37" s="15">
        <v>8545</v>
      </c>
      <c r="J37" s="15">
        <v>288</v>
      </c>
      <c r="K37" s="15">
        <v>8833</v>
      </c>
      <c r="L37" s="15">
        <v>17</v>
      </c>
      <c r="M37" s="15">
        <v>73</v>
      </c>
      <c r="N37" s="15">
        <v>90</v>
      </c>
      <c r="O37" s="15">
        <v>66770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10686.124052828214</v>
      </c>
      <c r="D38" s="15">
        <v>9.3015000000000008</v>
      </c>
      <c r="E38" s="15">
        <v>10695.425552828214</v>
      </c>
      <c r="F38" s="15">
        <v>809.66750826855525</v>
      </c>
      <c r="G38" s="15">
        <v>841.99019488334864</v>
      </c>
      <c r="H38" s="15">
        <v>1651.6577031519039</v>
      </c>
      <c r="I38" s="15">
        <v>5399.4983846965524</v>
      </c>
      <c r="J38" s="15">
        <v>5632.2365277798735</v>
      </c>
      <c r="K38" s="15">
        <v>11031.734912476426</v>
      </c>
      <c r="L38" s="15">
        <v>135.50793479452054</v>
      </c>
      <c r="M38" s="15">
        <v>11288.021513636364</v>
      </c>
      <c r="N38" s="15">
        <v>11423.529448430885</v>
      </c>
      <c r="O38" s="15">
        <v>34802.347616887426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274311.10899999406</v>
      </c>
      <c r="D39" s="15">
        <v>1413.5</v>
      </c>
      <c r="E39" s="15">
        <v>275724.60899999406</v>
      </c>
      <c r="F39" s="15">
        <v>10581.016000000018</v>
      </c>
      <c r="G39" s="15">
        <v>9262.2999999999975</v>
      </c>
      <c r="H39" s="15">
        <v>19843.316000000013</v>
      </c>
      <c r="I39" s="15">
        <v>50047.108000000153</v>
      </c>
      <c r="J39" s="15">
        <v>86662.180000000008</v>
      </c>
      <c r="K39" s="15">
        <v>136709.28800000018</v>
      </c>
      <c r="L39" s="15">
        <v>442.26800000000003</v>
      </c>
      <c r="M39" s="15">
        <v>51437.599999999999</v>
      </c>
      <c r="N39" s="15">
        <v>51879.868000000002</v>
      </c>
      <c r="O39" s="15">
        <v>484157.0809999943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56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1.3690139170873698E-2</v>
      </c>
      <c r="D17" s="11">
        <v>0</v>
      </c>
      <c r="E17" s="11">
        <v>1.3743502554780422E-2</v>
      </c>
      <c r="F17" s="11">
        <v>4.3129601357884122E-2</v>
      </c>
      <c r="G17" s="11">
        <v>0.3779368111029508</v>
      </c>
      <c r="H17" s="11">
        <v>5.2687935656712349E-2</v>
      </c>
      <c r="I17" s="11">
        <v>2.7388674500760716E-2</v>
      </c>
      <c r="J17" s="11">
        <v>3.081317797349858</v>
      </c>
      <c r="K17" s="11">
        <v>9.1100686799420599E-2</v>
      </c>
      <c r="L17" s="11">
        <v>1.3877302044931237E-2</v>
      </c>
      <c r="M17" s="11">
        <v>8.4078245011129926</v>
      </c>
      <c r="N17" s="11">
        <v>5.1232364666950554</v>
      </c>
      <c r="O17" s="16">
        <v>3.6884624942709873E-2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1.1123747784590913E-2</v>
      </c>
      <c r="D21" s="11">
        <v>0</v>
      </c>
      <c r="E21" s="11">
        <v>1.1119691723411481E-2</v>
      </c>
      <c r="F21" s="11">
        <v>6.3873379559429358E-3</v>
      </c>
      <c r="G21" s="11">
        <v>0</v>
      </c>
      <c r="H21" s="11">
        <v>6.204987308509196E-3</v>
      </c>
      <c r="I21" s="11">
        <v>7.7796851669082387E-3</v>
      </c>
      <c r="J21" s="11">
        <v>0</v>
      </c>
      <c r="K21" s="11">
        <v>7.6173829728837274E-3</v>
      </c>
      <c r="L21" s="11">
        <v>0</v>
      </c>
      <c r="M21" s="11">
        <v>0</v>
      </c>
      <c r="N21" s="11">
        <v>0</v>
      </c>
      <c r="O21" s="16">
        <v>1.0147679014250519E-2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2.481388695546461E-2</v>
      </c>
      <c r="D25" s="11">
        <v>0</v>
      </c>
      <c r="E25" s="11">
        <v>2.4863194278191905E-2</v>
      </c>
      <c r="F25" s="11">
        <v>4.9516939313827057E-2</v>
      </c>
      <c r="G25" s="11">
        <v>0.3779368111029508</v>
      </c>
      <c r="H25" s="11">
        <v>5.8892922965221542E-2</v>
      </c>
      <c r="I25" s="11">
        <v>3.5168359667668958E-2</v>
      </c>
      <c r="J25" s="11">
        <v>3.081317797349858</v>
      </c>
      <c r="K25" s="11">
        <v>9.8718069772304323E-2</v>
      </c>
      <c r="L25" s="11">
        <v>1.3877302044931237E-2</v>
      </c>
      <c r="M25" s="11">
        <v>8.4078245011129926</v>
      </c>
      <c r="N25" s="11">
        <v>5.1232364666950554</v>
      </c>
      <c r="O25" s="11">
        <v>4.703230395696039E-2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7.6760772549982082E-3</v>
      </c>
      <c r="D31" s="11">
        <v>0</v>
      </c>
      <c r="E31" s="11">
        <v>7.6732783207210898E-3</v>
      </c>
      <c r="F31" s="11">
        <v>0</v>
      </c>
      <c r="G31" s="11">
        <v>0</v>
      </c>
      <c r="H31" s="11">
        <v>0</v>
      </c>
      <c r="I31" s="11">
        <v>8.2887762985863755E-3</v>
      </c>
      <c r="J31" s="11">
        <v>0</v>
      </c>
      <c r="K31" s="11">
        <v>8.1158532881847132E-3</v>
      </c>
      <c r="L31" s="11">
        <v>0</v>
      </c>
      <c r="M31" s="11">
        <v>0</v>
      </c>
      <c r="N31" s="11">
        <v>0</v>
      </c>
      <c r="O31" s="16">
        <v>7.0558433641610416E-3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7.6760772549982082E-3</v>
      </c>
      <c r="D33" s="11">
        <v>0</v>
      </c>
      <c r="E33" s="11">
        <v>7.6732783207210898E-3</v>
      </c>
      <c r="F33" s="11">
        <v>0</v>
      </c>
      <c r="G33" s="11">
        <v>0</v>
      </c>
      <c r="H33" s="11">
        <v>0</v>
      </c>
      <c r="I33" s="11">
        <v>8.2887762985863755E-3</v>
      </c>
      <c r="J33" s="11">
        <v>0</v>
      </c>
      <c r="K33" s="11">
        <v>8.1158532881847132E-3</v>
      </c>
      <c r="L33" s="11">
        <v>0</v>
      </c>
      <c r="M33" s="11">
        <v>0</v>
      </c>
      <c r="N33" s="11">
        <v>0</v>
      </c>
      <c r="O33" s="11">
        <v>7.0558433641610416E-3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10966</v>
      </c>
      <c r="D37" s="15">
        <v>4</v>
      </c>
      <c r="E37" s="15">
        <v>10970</v>
      </c>
      <c r="F37" s="15">
        <v>1225</v>
      </c>
      <c r="G37" s="15">
        <v>36</v>
      </c>
      <c r="H37" s="15">
        <v>1261</v>
      </c>
      <c r="I37" s="15">
        <v>2112</v>
      </c>
      <c r="J37" s="15">
        <v>45</v>
      </c>
      <c r="K37" s="15">
        <v>2157</v>
      </c>
      <c r="L37" s="15">
        <v>9</v>
      </c>
      <c r="M37" s="15">
        <v>14</v>
      </c>
      <c r="N37" s="15">
        <v>23</v>
      </c>
      <c r="O37" s="15">
        <v>14411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1761.6119935053712</v>
      </c>
      <c r="D38" s="15">
        <v>0</v>
      </c>
      <c r="E38" s="15">
        <v>1761.6119935053712</v>
      </c>
      <c r="F38" s="15">
        <v>452.34563749750538</v>
      </c>
      <c r="G38" s="15">
        <v>177.43729999999999</v>
      </c>
      <c r="H38" s="15">
        <v>629.78293749750537</v>
      </c>
      <c r="I38" s="15">
        <v>1055.8773460105372</v>
      </c>
      <c r="J38" s="15">
        <v>580.14229180987957</v>
      </c>
      <c r="K38" s="15">
        <v>1636.0196378204168</v>
      </c>
      <c r="L38" s="15">
        <v>73.007900000000006</v>
      </c>
      <c r="M38" s="15">
        <v>722.48990000000003</v>
      </c>
      <c r="N38" s="15">
        <v>795.4978000000001</v>
      </c>
      <c r="O38" s="15">
        <v>4822.9123688232939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49888.144000000153</v>
      </c>
      <c r="D39" s="15">
        <v>138.80000000000001</v>
      </c>
      <c r="E39" s="15">
        <v>50026.944000000156</v>
      </c>
      <c r="F39" s="15">
        <v>8369.4560000000383</v>
      </c>
      <c r="G39" s="15">
        <v>1711.8</v>
      </c>
      <c r="H39" s="15">
        <v>10081.256000000038</v>
      </c>
      <c r="I39" s="15">
        <v>13348.233</v>
      </c>
      <c r="J39" s="15">
        <v>13092</v>
      </c>
      <c r="K39" s="15">
        <v>26440.233</v>
      </c>
      <c r="L39" s="15">
        <v>327.81799999999993</v>
      </c>
      <c r="M39" s="15">
        <v>3334</v>
      </c>
      <c r="N39" s="15">
        <v>3661.8179999999998</v>
      </c>
      <c r="O39" s="15">
        <v>90210.251000000193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4"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57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2.8566885438870072E-2</v>
      </c>
      <c r="D17" s="11">
        <v>0</v>
      </c>
      <c r="E17" s="11">
        <v>2.855468561987724E-2</v>
      </c>
      <c r="F17" s="11">
        <v>5.4989996709467756E-3</v>
      </c>
      <c r="G17" s="11">
        <v>0</v>
      </c>
      <c r="H17" s="11">
        <v>5.4623803612623353E-3</v>
      </c>
      <c r="I17" s="11">
        <v>4.6543931033340154E-2</v>
      </c>
      <c r="J17" s="11">
        <v>4.1310123327611441</v>
      </c>
      <c r="K17" s="11">
        <v>8.2989155777883988E-2</v>
      </c>
      <c r="L17" s="11">
        <v>0</v>
      </c>
      <c r="M17" s="11">
        <v>0</v>
      </c>
      <c r="N17" s="11">
        <v>1.8354671779514786</v>
      </c>
      <c r="O17" s="16">
        <v>3.5374900175924498E-2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3.2589342852443462E-3</v>
      </c>
      <c r="D21" s="11">
        <v>0</v>
      </c>
      <c r="E21" s="11">
        <v>3.255794656838523E-3</v>
      </c>
      <c r="F21" s="11">
        <v>1.5669503611374407E-2</v>
      </c>
      <c r="G21" s="11">
        <v>0</v>
      </c>
      <c r="H21" s="11">
        <v>1.5565156195538396E-2</v>
      </c>
      <c r="I21" s="11">
        <v>1.670394755263474E-2</v>
      </c>
      <c r="J21" s="11">
        <v>0</v>
      </c>
      <c r="K21" s="11">
        <v>1.6554900219469103E-2</v>
      </c>
      <c r="L21" s="11">
        <v>0</v>
      </c>
      <c r="M21" s="11">
        <v>0</v>
      </c>
      <c r="N21" s="11">
        <v>0</v>
      </c>
      <c r="O21" s="16">
        <v>6.5374805538785897E-3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3.1825819724114419E-2</v>
      </c>
      <c r="D25" s="11">
        <v>0</v>
      </c>
      <c r="E25" s="11">
        <v>3.1810480276715764E-2</v>
      </c>
      <c r="F25" s="11">
        <v>2.1168503282321182E-2</v>
      </c>
      <c r="G25" s="11">
        <v>0</v>
      </c>
      <c r="H25" s="11">
        <v>2.102753655680073E-2</v>
      </c>
      <c r="I25" s="11">
        <v>6.3247878585974887E-2</v>
      </c>
      <c r="J25" s="11">
        <v>4.1310123327611441</v>
      </c>
      <c r="K25" s="11">
        <v>9.9544055997353095E-2</v>
      </c>
      <c r="L25" s="11">
        <v>0</v>
      </c>
      <c r="M25" s="11">
        <v>0</v>
      </c>
      <c r="N25" s="11">
        <v>1.8354671779514786</v>
      </c>
      <c r="O25" s="11">
        <v>4.1912380729803085E-2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6.1409849561498753E-2</v>
      </c>
      <c r="D29" s="11">
        <v>0</v>
      </c>
      <c r="E29" s="11">
        <v>6.1350687856718891E-2</v>
      </c>
      <c r="F29" s="11">
        <v>3.1560610520890618E-2</v>
      </c>
      <c r="G29" s="11">
        <v>2.3616433653495061</v>
      </c>
      <c r="H29" s="11">
        <v>4.7077254837174412E-2</v>
      </c>
      <c r="I29" s="11">
        <v>0.12300198640047721</v>
      </c>
      <c r="J29" s="11">
        <v>0.88007747599441444</v>
      </c>
      <c r="K29" s="11">
        <v>0.12975728076269208</v>
      </c>
      <c r="L29" s="11">
        <v>0</v>
      </c>
      <c r="M29" s="11">
        <v>0</v>
      </c>
      <c r="N29" s="11">
        <v>0</v>
      </c>
      <c r="O29" s="16">
        <v>7.1046511049797409E-2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3.8414990038654694E-2</v>
      </c>
      <c r="D31" s="11">
        <v>0</v>
      </c>
      <c r="E31" s="11">
        <v>3.8377981377731137E-2</v>
      </c>
      <c r="F31" s="11">
        <v>1.7555335500274379E-2</v>
      </c>
      <c r="G31" s="11">
        <v>0</v>
      </c>
      <c r="H31" s="11">
        <v>1.7438429825466784E-2</v>
      </c>
      <c r="I31" s="11">
        <v>4.3811378490261919E-2</v>
      </c>
      <c r="J31" s="11">
        <v>0</v>
      </c>
      <c r="K31" s="11">
        <v>4.3420454781617129E-2</v>
      </c>
      <c r="L31" s="11">
        <v>0</v>
      </c>
      <c r="M31" s="11">
        <v>0</v>
      </c>
      <c r="N31" s="11">
        <v>0</v>
      </c>
      <c r="O31" s="16">
        <v>3.7248960821166403E-2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9.9824839600153453E-2</v>
      </c>
      <c r="D33" s="11">
        <v>0</v>
      </c>
      <c r="E33" s="11">
        <v>9.9728669234450035E-2</v>
      </c>
      <c r="F33" s="11">
        <v>4.9115946021164994E-2</v>
      </c>
      <c r="G33" s="11">
        <v>2.3616433653495061</v>
      </c>
      <c r="H33" s="11">
        <v>6.4515684662641196E-2</v>
      </c>
      <c r="I33" s="11">
        <v>0.16681336489073914</v>
      </c>
      <c r="J33" s="11">
        <v>0.88007747599441444</v>
      </c>
      <c r="K33" s="11">
        <v>0.17317773554430921</v>
      </c>
      <c r="L33" s="11">
        <v>0</v>
      </c>
      <c r="M33" s="11">
        <v>0</v>
      </c>
      <c r="N33" s="11">
        <v>0</v>
      </c>
      <c r="O33" s="11">
        <v>0.10829547187096381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7259</v>
      </c>
      <c r="D37" s="15">
        <v>7</v>
      </c>
      <c r="E37" s="15">
        <v>7266</v>
      </c>
      <c r="F37" s="15">
        <v>895</v>
      </c>
      <c r="G37" s="15">
        <v>6</v>
      </c>
      <c r="H37" s="15">
        <v>901</v>
      </c>
      <c r="I37" s="15">
        <v>1555</v>
      </c>
      <c r="J37" s="15">
        <v>14</v>
      </c>
      <c r="K37" s="15">
        <v>1569</v>
      </c>
      <c r="L37" s="15">
        <v>0</v>
      </c>
      <c r="M37" s="15">
        <v>1</v>
      </c>
      <c r="N37" s="15">
        <v>1</v>
      </c>
      <c r="O37" s="15">
        <v>9737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1210.3801273627894</v>
      </c>
      <c r="D38" s="15">
        <v>0</v>
      </c>
      <c r="E38" s="15">
        <v>1210.3801273627894</v>
      </c>
      <c r="F38" s="15">
        <v>77.122996727799858</v>
      </c>
      <c r="G38" s="15">
        <v>11.247400000000001</v>
      </c>
      <c r="H38" s="15">
        <v>88.370396727799857</v>
      </c>
      <c r="I38" s="15">
        <v>570.24093450439659</v>
      </c>
      <c r="J38" s="15">
        <v>106.2432</v>
      </c>
      <c r="K38" s="15">
        <v>676.48413450439659</v>
      </c>
      <c r="L38" s="15">
        <v>6.7622</v>
      </c>
      <c r="M38" s="15">
        <v>26.044799999999999</v>
      </c>
      <c r="N38" s="15">
        <v>32.807000000000002</v>
      </c>
      <c r="O38" s="15">
        <v>2008.0416585949858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30556.712000000007</v>
      </c>
      <c r="D39" s="15">
        <v>145</v>
      </c>
      <c r="E39" s="15">
        <v>30701.712000000007</v>
      </c>
      <c r="F39" s="15">
        <v>3713.0900000000042</v>
      </c>
      <c r="G39" s="15">
        <v>300</v>
      </c>
      <c r="H39" s="15">
        <v>4013.0900000000042</v>
      </c>
      <c r="I39" s="15">
        <v>7952.1230000000014</v>
      </c>
      <c r="J39" s="15">
        <v>2507</v>
      </c>
      <c r="K39" s="15">
        <v>10459.123000000001</v>
      </c>
      <c r="L39" s="15">
        <v>0</v>
      </c>
      <c r="M39" s="15">
        <v>96</v>
      </c>
      <c r="N39" s="15">
        <v>96</v>
      </c>
      <c r="O39" s="15">
        <v>45269.92500000001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58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4.4484150996748968E-2</v>
      </c>
      <c r="D17" s="11">
        <v>0</v>
      </c>
      <c r="E17" s="11">
        <v>4.4451258249783021E-2</v>
      </c>
      <c r="F17" s="11">
        <v>0.13386627527436773</v>
      </c>
      <c r="G17" s="11">
        <v>2.7263249579520812</v>
      </c>
      <c r="H17" s="11">
        <v>0.32672443192564254</v>
      </c>
      <c r="I17" s="11">
        <v>6.5509309488894038E-2</v>
      </c>
      <c r="J17" s="11">
        <v>3.7738891802676613</v>
      </c>
      <c r="K17" s="11">
        <v>0.15952457381849658</v>
      </c>
      <c r="L17" s="11">
        <v>3.9626334064682736</v>
      </c>
      <c r="M17" s="11">
        <v>2.2201505931474927</v>
      </c>
      <c r="N17" s="11">
        <v>3.0121882355660294</v>
      </c>
      <c r="O17" s="16">
        <v>8.8688568557641526E-2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1.8026684792992489E-2</v>
      </c>
      <c r="D21" s="11">
        <v>0</v>
      </c>
      <c r="E21" s="11">
        <v>1.8013355389862502E-2</v>
      </c>
      <c r="F21" s="11">
        <v>0</v>
      </c>
      <c r="G21" s="11">
        <v>0</v>
      </c>
      <c r="H21" s="11">
        <v>0</v>
      </c>
      <c r="I21" s="11">
        <v>2.3746719661855678E-3</v>
      </c>
      <c r="J21" s="11">
        <v>0</v>
      </c>
      <c r="K21" s="11">
        <v>2.3144690149301591E-3</v>
      </c>
      <c r="L21" s="11">
        <v>0</v>
      </c>
      <c r="M21" s="11">
        <v>0</v>
      </c>
      <c r="N21" s="11">
        <v>0</v>
      </c>
      <c r="O21" s="16">
        <v>1.4068022396249559E-2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2.4567191059737313E-5</v>
      </c>
      <c r="D22" s="11">
        <v>0</v>
      </c>
      <c r="E22" s="11">
        <v>2.4549025434877998E-5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1.86685233907608E-5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6.2535402980801194E-2</v>
      </c>
      <c r="D25" s="11">
        <v>0</v>
      </c>
      <c r="E25" s="11">
        <v>6.2489162665080394E-2</v>
      </c>
      <c r="F25" s="11">
        <v>0.13386627527436773</v>
      </c>
      <c r="G25" s="11">
        <v>2.7263249579520812</v>
      </c>
      <c r="H25" s="11">
        <v>0.32672443192564254</v>
      </c>
      <c r="I25" s="11">
        <v>6.7883981455079609E-2</v>
      </c>
      <c r="J25" s="11">
        <v>3.7738891802676613</v>
      </c>
      <c r="K25" s="11">
        <v>0.16183904283342673</v>
      </c>
      <c r="L25" s="11">
        <v>3.9626334064682736</v>
      </c>
      <c r="M25" s="11">
        <v>2.2201505931474927</v>
      </c>
      <c r="N25" s="11">
        <v>3.0121882355660294</v>
      </c>
      <c r="O25" s="11">
        <v>0.10277525947728185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0.18266099142776657</v>
      </c>
      <c r="D29" s="11">
        <v>0</v>
      </c>
      <c r="E29" s="11">
        <v>0.21026902441612466</v>
      </c>
      <c r="F29" s="11">
        <v>0.60895018101067433</v>
      </c>
      <c r="G29" s="11">
        <v>31.649939643569631</v>
      </c>
      <c r="H29" s="11">
        <v>2.9181511138476783</v>
      </c>
      <c r="I29" s="11">
        <v>0.32326443918042885</v>
      </c>
      <c r="J29" s="11">
        <v>9.8072317497626713</v>
      </c>
      <c r="K29" s="11">
        <v>0.56370304705434482</v>
      </c>
      <c r="L29" s="11">
        <v>8.5140343051555796</v>
      </c>
      <c r="M29" s="11">
        <v>49.977660722959577</v>
      </c>
      <c r="N29" s="11">
        <v>31.13055780577594</v>
      </c>
      <c r="O29" s="16">
        <v>0.51782739927598609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0.18266099142776657</v>
      </c>
      <c r="D33" s="11">
        <v>0</v>
      </c>
      <c r="E33" s="11">
        <v>0.21026902441612466</v>
      </c>
      <c r="F33" s="11">
        <v>0.60895018101067433</v>
      </c>
      <c r="G33" s="11">
        <v>31.649939643569631</v>
      </c>
      <c r="H33" s="11">
        <v>2.9181511138476783</v>
      </c>
      <c r="I33" s="11">
        <v>0.32326443918042885</v>
      </c>
      <c r="J33" s="11">
        <v>9.8072317497626713</v>
      </c>
      <c r="K33" s="11">
        <v>0.56370304705434482</v>
      </c>
      <c r="L33" s="11">
        <v>8.5140343051555796</v>
      </c>
      <c r="M33" s="11">
        <v>49.977660722959577</v>
      </c>
      <c r="N33" s="11">
        <v>31.13055780577594</v>
      </c>
      <c r="O33" s="11">
        <v>0.51782739927598609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6757</v>
      </c>
      <c r="D37" s="15">
        <v>5</v>
      </c>
      <c r="E37" s="15">
        <v>6762</v>
      </c>
      <c r="F37" s="15">
        <v>647</v>
      </c>
      <c r="G37" s="15">
        <v>52</v>
      </c>
      <c r="H37" s="15">
        <v>699</v>
      </c>
      <c r="I37" s="15">
        <v>1384</v>
      </c>
      <c r="J37" s="15">
        <v>36</v>
      </c>
      <c r="K37" s="15">
        <v>1420</v>
      </c>
      <c r="L37" s="15">
        <v>5</v>
      </c>
      <c r="M37" s="15">
        <v>6</v>
      </c>
      <c r="N37" s="15">
        <v>11</v>
      </c>
      <c r="O37" s="15">
        <v>8892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1172.6512844974818</v>
      </c>
      <c r="D38" s="15">
        <v>69.225499999999997</v>
      </c>
      <c r="E38" s="15">
        <v>1241.8767844974818</v>
      </c>
      <c r="F38" s="15">
        <v>345.34709199491431</v>
      </c>
      <c r="G38" s="15">
        <v>460.18900164383564</v>
      </c>
      <c r="H38" s="15">
        <v>805.53609363874989</v>
      </c>
      <c r="I38" s="15">
        <v>655.25147275213101</v>
      </c>
      <c r="J38" s="15">
        <v>291.99077851848767</v>
      </c>
      <c r="K38" s="15">
        <v>947.24225127061868</v>
      </c>
      <c r="L38" s="15">
        <v>28.452000000000002</v>
      </c>
      <c r="M38" s="15">
        <v>1900.6454000000001</v>
      </c>
      <c r="N38" s="15">
        <v>1929.0974000000001</v>
      </c>
      <c r="O38" s="15">
        <v>4923.752529406851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34789.278000000006</v>
      </c>
      <c r="D39" s="15">
        <v>323.8</v>
      </c>
      <c r="E39" s="15">
        <v>35113.078000000009</v>
      </c>
      <c r="F39" s="15">
        <v>5168.13400000001</v>
      </c>
      <c r="G39" s="15">
        <v>4128</v>
      </c>
      <c r="H39" s="15">
        <v>9296.1340000000091</v>
      </c>
      <c r="I39" s="15">
        <v>8056.7770000000091</v>
      </c>
      <c r="J39" s="15">
        <v>15903.25</v>
      </c>
      <c r="K39" s="15">
        <v>23960.027000000009</v>
      </c>
      <c r="L39" s="15">
        <v>82.222000000000008</v>
      </c>
      <c r="M39" s="15">
        <v>5961</v>
      </c>
      <c r="N39" s="15">
        <v>6043.2219999999998</v>
      </c>
      <c r="O39" s="15">
        <v>74412.461000000025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59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2.7924115612154476E-2</v>
      </c>
      <c r="D17" s="11">
        <v>0</v>
      </c>
      <c r="E17" s="11">
        <v>2.7912448966818292E-2</v>
      </c>
      <c r="F17" s="11">
        <v>8.7171052769254784E-2</v>
      </c>
      <c r="G17" s="11">
        <v>7.6886723023596851E-2</v>
      </c>
      <c r="H17" s="11">
        <v>8.7066299260760954E-2</v>
      </c>
      <c r="I17" s="11">
        <v>3.9353879834410035E-2</v>
      </c>
      <c r="J17" s="11">
        <v>0.31799515187590038</v>
      </c>
      <c r="K17" s="11">
        <v>4.1684770016401466E-2</v>
      </c>
      <c r="L17" s="11">
        <v>0.37118872774756273</v>
      </c>
      <c r="M17" s="11">
        <v>0.67108178158718212</v>
      </c>
      <c r="N17" s="11">
        <v>0.57111743030730899</v>
      </c>
      <c r="O17" s="16">
        <v>3.343200210348754E-2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1.6176803343606702E-2</v>
      </c>
      <c r="D21" s="11">
        <v>0</v>
      </c>
      <c r="E21" s="11">
        <v>1.6170044704231893E-2</v>
      </c>
      <c r="F21" s="11">
        <v>2.6156000675721897E-2</v>
      </c>
      <c r="G21" s="11">
        <v>0</v>
      </c>
      <c r="H21" s="11">
        <v>2.588958245433947E-2</v>
      </c>
      <c r="I21" s="11">
        <v>1.7191047586124709E-2</v>
      </c>
      <c r="J21" s="11">
        <v>0</v>
      </c>
      <c r="K21" s="11">
        <v>1.7047241021709229E-2</v>
      </c>
      <c r="L21" s="11">
        <v>2.8335751545265881</v>
      </c>
      <c r="M21" s="11">
        <v>0</v>
      </c>
      <c r="N21" s="11">
        <v>0.94452505150886279</v>
      </c>
      <c r="O21" s="16">
        <v>1.7304743325153416E-2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4.4100918955761181E-2</v>
      </c>
      <c r="D25" s="11">
        <v>0</v>
      </c>
      <c r="E25" s="11">
        <v>4.4082493671050188E-2</v>
      </c>
      <c r="F25" s="11">
        <v>0.11332705344497668</v>
      </c>
      <c r="G25" s="11">
        <v>7.6886723023596851E-2</v>
      </c>
      <c r="H25" s="11">
        <v>0.11295588171510043</v>
      </c>
      <c r="I25" s="11">
        <v>5.6544927420534741E-2</v>
      </c>
      <c r="J25" s="11">
        <v>0.31799515187590038</v>
      </c>
      <c r="K25" s="11">
        <v>5.8732011038110696E-2</v>
      </c>
      <c r="L25" s="11">
        <v>3.2047638822741509</v>
      </c>
      <c r="M25" s="11">
        <v>0.67108178158718212</v>
      </c>
      <c r="N25" s="11">
        <v>1.5156424818161718</v>
      </c>
      <c r="O25" s="11">
        <v>5.0736745428640956E-2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23925</v>
      </c>
      <c r="D37" s="15">
        <v>10</v>
      </c>
      <c r="E37" s="15">
        <v>23935</v>
      </c>
      <c r="F37" s="15">
        <v>1652</v>
      </c>
      <c r="G37" s="15">
        <v>17</v>
      </c>
      <c r="H37" s="15">
        <v>1669</v>
      </c>
      <c r="I37" s="15">
        <v>4149</v>
      </c>
      <c r="J37" s="15">
        <v>35</v>
      </c>
      <c r="K37" s="15">
        <v>4184</v>
      </c>
      <c r="L37" s="15">
        <v>5</v>
      </c>
      <c r="M37" s="15">
        <v>10</v>
      </c>
      <c r="N37" s="15">
        <v>15</v>
      </c>
      <c r="O37" s="15">
        <v>29803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5043.0376568773745</v>
      </c>
      <c r="D38" s="15">
        <v>0</v>
      </c>
      <c r="E38" s="15">
        <v>5043.0376568773745</v>
      </c>
      <c r="F38" s="15">
        <v>574.81853339088104</v>
      </c>
      <c r="G38" s="15">
        <v>301.85399999999998</v>
      </c>
      <c r="H38" s="15">
        <v>876.67253339088097</v>
      </c>
      <c r="I38" s="15">
        <v>1847.8367081738218</v>
      </c>
      <c r="J38" s="15">
        <v>531.05565132258948</v>
      </c>
      <c r="K38" s="15">
        <v>2378.8923594964112</v>
      </c>
      <c r="L38" s="15">
        <v>58.155799999999999</v>
      </c>
      <c r="M38" s="15">
        <v>779.68949999999995</v>
      </c>
      <c r="N38" s="15">
        <v>837.84529999999995</v>
      </c>
      <c r="O38" s="15">
        <v>9136.4478497646669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126344.07699999938</v>
      </c>
      <c r="D39" s="15">
        <v>463</v>
      </c>
      <c r="E39" s="15">
        <v>126807.07699999938</v>
      </c>
      <c r="F39" s="15">
        <v>11077.46400000004</v>
      </c>
      <c r="G39" s="15">
        <v>1685</v>
      </c>
      <c r="H39" s="15">
        <v>12762.46400000004</v>
      </c>
      <c r="I39" s="15">
        <v>21880.081999999984</v>
      </c>
      <c r="J39" s="15">
        <v>7379</v>
      </c>
      <c r="K39" s="15">
        <v>29259.081999999984</v>
      </c>
      <c r="L39" s="15">
        <v>210.06</v>
      </c>
      <c r="M39" s="15">
        <v>8092</v>
      </c>
      <c r="N39" s="15">
        <v>8302.06</v>
      </c>
      <c r="O39" s="15">
        <v>177130.68299999941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60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5.8915876944188747E-2</v>
      </c>
      <c r="D17" s="11">
        <v>0</v>
      </c>
      <c r="E17" s="11">
        <v>6.0451441518647259E-2</v>
      </c>
      <c r="F17" s="11">
        <v>1.2065318687651164E-2</v>
      </c>
      <c r="G17" s="11">
        <v>4.2158908893308172E-2</v>
      </c>
      <c r="H17" s="11">
        <v>1.2154484880853109E-2</v>
      </c>
      <c r="I17" s="11">
        <v>0.28974742934498238</v>
      </c>
      <c r="J17" s="11">
        <v>2.1648323855439271</v>
      </c>
      <c r="K17" s="11">
        <v>0.32210930168547175</v>
      </c>
      <c r="L17" s="11">
        <v>0.33757115930562231</v>
      </c>
      <c r="M17" s="11">
        <v>0</v>
      </c>
      <c r="N17" s="11">
        <v>6.7514231861124457E-2</v>
      </c>
      <c r="O17" s="16">
        <v>8.2879512186596532E-2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1.3194538563039851E-2</v>
      </c>
      <c r="D21" s="11">
        <v>0</v>
      </c>
      <c r="E21" s="11">
        <v>1.3179751215947107E-2</v>
      </c>
      <c r="F21" s="11">
        <v>3.9149857992693445E-3</v>
      </c>
      <c r="G21" s="11">
        <v>0</v>
      </c>
      <c r="H21" s="11">
        <v>3.903385841345584E-3</v>
      </c>
      <c r="I21" s="11">
        <v>5.1800643923751713E-3</v>
      </c>
      <c r="J21" s="11">
        <v>0</v>
      </c>
      <c r="K21" s="11">
        <v>5.09066226580626E-3</v>
      </c>
      <c r="L21" s="11">
        <v>0</v>
      </c>
      <c r="M21" s="11">
        <v>0</v>
      </c>
      <c r="N21" s="11">
        <v>0</v>
      </c>
      <c r="O21" s="16">
        <v>1.0785534511115925E-2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7.2110415507228603E-2</v>
      </c>
      <c r="D25" s="11">
        <v>0</v>
      </c>
      <c r="E25" s="11">
        <v>7.363119273459437E-2</v>
      </c>
      <c r="F25" s="11">
        <v>1.5980304486920508E-2</v>
      </c>
      <c r="G25" s="11">
        <v>4.2158908893308172E-2</v>
      </c>
      <c r="H25" s="11">
        <v>1.6057870722198692E-2</v>
      </c>
      <c r="I25" s="11">
        <v>0.29492749373735755</v>
      </c>
      <c r="J25" s="11">
        <v>2.1648323855439271</v>
      </c>
      <c r="K25" s="11">
        <v>0.32719996395127798</v>
      </c>
      <c r="L25" s="11">
        <v>0.33757115930562231</v>
      </c>
      <c r="M25" s="11">
        <v>0</v>
      </c>
      <c r="N25" s="11">
        <v>6.7514231861124457E-2</v>
      </c>
      <c r="O25" s="11">
        <v>9.3665046697712459E-2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6.1394366543753021E-3</v>
      </c>
      <c r="D29" s="11">
        <v>0</v>
      </c>
      <c r="E29" s="11">
        <v>7.0137248034597517E-3</v>
      </c>
      <c r="F29" s="11">
        <v>8.0554702896044583E-6</v>
      </c>
      <c r="G29" s="11">
        <v>1.8513061389028376E-2</v>
      </c>
      <c r="H29" s="11">
        <v>6.2885117456237856E-5</v>
      </c>
      <c r="I29" s="11">
        <v>6.8489276576595166E-3</v>
      </c>
      <c r="J29" s="11">
        <v>0.35926687472913832</v>
      </c>
      <c r="K29" s="11">
        <v>1.2931267860923619E-2</v>
      </c>
      <c r="L29" s="11">
        <v>0</v>
      </c>
      <c r="M29" s="11">
        <v>0</v>
      </c>
      <c r="N29" s="11">
        <v>0</v>
      </c>
      <c r="O29" s="16">
        <v>6.5956113293716857E-3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6.1394366543753021E-3</v>
      </c>
      <c r="D33" s="11">
        <v>0</v>
      </c>
      <c r="E33" s="11">
        <v>7.0137248034597517E-3</v>
      </c>
      <c r="F33" s="11">
        <v>8.0554702896044583E-6</v>
      </c>
      <c r="G33" s="11">
        <v>1.8513061389028376E-2</v>
      </c>
      <c r="H33" s="11">
        <v>6.2885117456237856E-5</v>
      </c>
      <c r="I33" s="11">
        <v>6.8489276576595166E-3</v>
      </c>
      <c r="J33" s="11">
        <v>0.35926687472913832</v>
      </c>
      <c r="K33" s="11">
        <v>1.2931267860923619E-2</v>
      </c>
      <c r="L33" s="11">
        <v>0</v>
      </c>
      <c r="M33" s="11">
        <v>0</v>
      </c>
      <c r="N33" s="11">
        <v>0</v>
      </c>
      <c r="O33" s="11">
        <v>6.5956113293716857E-3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6239</v>
      </c>
      <c r="D37" s="15">
        <v>7</v>
      </c>
      <c r="E37" s="15">
        <v>6246</v>
      </c>
      <c r="F37" s="15">
        <v>1346</v>
      </c>
      <c r="G37" s="15">
        <v>4</v>
      </c>
      <c r="H37" s="15">
        <v>1350</v>
      </c>
      <c r="I37" s="15">
        <v>968</v>
      </c>
      <c r="J37" s="15">
        <v>17</v>
      </c>
      <c r="K37" s="15">
        <v>985</v>
      </c>
      <c r="L37" s="15">
        <v>1</v>
      </c>
      <c r="M37" s="15">
        <v>4</v>
      </c>
      <c r="N37" s="15">
        <v>5</v>
      </c>
      <c r="O37" s="15">
        <v>8586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863.89613462052421</v>
      </c>
      <c r="D38" s="15">
        <v>0</v>
      </c>
      <c r="E38" s="15">
        <v>863.89613462052421</v>
      </c>
      <c r="F38" s="15">
        <v>106.31283211621003</v>
      </c>
      <c r="G38" s="15">
        <v>13.128374242424242</v>
      </c>
      <c r="H38" s="15">
        <v>119.44120635863428</v>
      </c>
      <c r="I38" s="15">
        <v>507.34871751656925</v>
      </c>
      <c r="J38" s="15">
        <v>1544.7027651187793</v>
      </c>
      <c r="K38" s="15">
        <v>2052.0514826353487</v>
      </c>
      <c r="L38" s="15">
        <v>1.3267</v>
      </c>
      <c r="M38" s="15">
        <v>41.691299999999998</v>
      </c>
      <c r="N38" s="15">
        <v>43.018000000000001</v>
      </c>
      <c r="O38" s="15">
        <v>3078.4068236145072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22122.674000000025</v>
      </c>
      <c r="D39" s="15">
        <v>379</v>
      </c>
      <c r="E39" s="15">
        <v>22501.674000000025</v>
      </c>
      <c r="F39" s="15">
        <v>4930.0300000000079</v>
      </c>
      <c r="G39" s="15">
        <v>382</v>
      </c>
      <c r="H39" s="15">
        <v>5312.0300000000079</v>
      </c>
      <c r="I39" s="15">
        <v>4848.8450000000057</v>
      </c>
      <c r="J39" s="15">
        <v>4736</v>
      </c>
      <c r="K39" s="15">
        <v>9584.8450000000048</v>
      </c>
      <c r="L39" s="15">
        <v>3</v>
      </c>
      <c r="M39" s="15">
        <v>1020</v>
      </c>
      <c r="N39" s="15">
        <v>1023</v>
      </c>
      <c r="O39" s="15">
        <v>38421.549000000035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61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0.16472540067074767</v>
      </c>
      <c r="D17" s="11">
        <v>0</v>
      </c>
      <c r="E17" s="11">
        <v>0.16478726308851896</v>
      </c>
      <c r="F17" s="11">
        <v>0.27883258248674214</v>
      </c>
      <c r="G17" s="11">
        <v>3.258221995077851</v>
      </c>
      <c r="H17" s="11">
        <v>0.30094307905513629</v>
      </c>
      <c r="I17" s="11">
        <v>0.24867384024447378</v>
      </c>
      <c r="J17" s="11">
        <v>1.9692452569294436</v>
      </c>
      <c r="K17" s="11">
        <v>0.27364067257613794</v>
      </c>
      <c r="L17" s="11">
        <v>1.9352358722687892</v>
      </c>
      <c r="M17" s="11">
        <v>26.010192269762733</v>
      </c>
      <c r="N17" s="11">
        <v>19.131633299050176</v>
      </c>
      <c r="O17" s="16">
        <v>0.21573245706135344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1.6549614694327835E-2</v>
      </c>
      <c r="D21" s="11">
        <v>0</v>
      </c>
      <c r="E21" s="11">
        <v>1.6541569184024323E-2</v>
      </c>
      <c r="F21" s="11">
        <v>1.2088923708981836E-2</v>
      </c>
      <c r="G21" s="11">
        <v>0</v>
      </c>
      <c r="H21" s="11">
        <v>1.1999209989434661E-2</v>
      </c>
      <c r="I21" s="11">
        <v>1.3612049524365333E-2</v>
      </c>
      <c r="J21" s="11">
        <v>0</v>
      </c>
      <c r="K21" s="11">
        <v>1.3414528076043283E-2</v>
      </c>
      <c r="L21" s="11">
        <v>0</v>
      </c>
      <c r="M21" s="11">
        <v>0</v>
      </c>
      <c r="N21" s="11">
        <v>0</v>
      </c>
      <c r="O21" s="16">
        <v>1.5735005169826226E-2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1.9931516779918228E-4</v>
      </c>
      <c r="D22" s="11">
        <v>0</v>
      </c>
      <c r="E22" s="11">
        <v>1.9921827175261E-4</v>
      </c>
      <c r="F22" s="11">
        <v>3.932946725559373E-4</v>
      </c>
      <c r="G22" s="11">
        <v>0</v>
      </c>
      <c r="H22" s="11">
        <v>3.9037597368724763E-4</v>
      </c>
      <c r="I22" s="11">
        <v>2.7004917331834304E-5</v>
      </c>
      <c r="J22" s="11">
        <v>0</v>
      </c>
      <c r="K22" s="11">
        <v>2.6613054932740523E-5</v>
      </c>
      <c r="L22" s="11">
        <v>0</v>
      </c>
      <c r="M22" s="11">
        <v>0</v>
      </c>
      <c r="N22" s="11">
        <v>0</v>
      </c>
      <c r="O22" s="16">
        <v>1.8569153460564787E-4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0.18147433053287468</v>
      </c>
      <c r="D25" s="11">
        <v>0</v>
      </c>
      <c r="E25" s="11">
        <v>0.18152805054429591</v>
      </c>
      <c r="F25" s="11">
        <v>0.29131480086827993</v>
      </c>
      <c r="G25" s="11">
        <v>3.258221995077851</v>
      </c>
      <c r="H25" s="11">
        <v>0.31333266501825818</v>
      </c>
      <c r="I25" s="11">
        <v>0.26231289468617092</v>
      </c>
      <c r="J25" s="11">
        <v>1.9692452569294436</v>
      </c>
      <c r="K25" s="11">
        <v>0.28708181370711394</v>
      </c>
      <c r="L25" s="11">
        <v>1.9352358722687892</v>
      </c>
      <c r="M25" s="11">
        <v>26.010192269762733</v>
      </c>
      <c r="N25" s="11">
        <v>19.131633299050176</v>
      </c>
      <c r="O25" s="11">
        <v>0.23165315376578532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0.50623148632171455</v>
      </c>
      <c r="D29" s="11">
        <v>0</v>
      </c>
      <c r="E29" s="11">
        <v>0.50627291566928678</v>
      </c>
      <c r="F29" s="11">
        <v>0.78241051959710972</v>
      </c>
      <c r="G29" s="11">
        <v>19.022190316380563</v>
      </c>
      <c r="H29" s="11">
        <v>0.91777066651201478</v>
      </c>
      <c r="I29" s="11">
        <v>1.0832730583572712</v>
      </c>
      <c r="J29" s="11">
        <v>5.0916056201030413</v>
      </c>
      <c r="K29" s="11">
        <v>1.1414370880675124</v>
      </c>
      <c r="L29" s="11">
        <v>8.2473321428018256</v>
      </c>
      <c r="M29" s="11">
        <v>94.215861359951134</v>
      </c>
      <c r="N29" s="11">
        <v>69.653424440765619</v>
      </c>
      <c r="O29" s="16">
        <v>0.72249071301111512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0.50623148632171455</v>
      </c>
      <c r="D33" s="11">
        <v>0</v>
      </c>
      <c r="E33" s="11">
        <v>0.50627291566928678</v>
      </c>
      <c r="F33" s="11">
        <v>0.78241051959710972</v>
      </c>
      <c r="G33" s="11">
        <v>19.022190316380563</v>
      </c>
      <c r="H33" s="11">
        <v>0.91777066651201478</v>
      </c>
      <c r="I33" s="11">
        <v>1.0832730583572712</v>
      </c>
      <c r="J33" s="11">
        <v>5.0916056201030413</v>
      </c>
      <c r="K33" s="11">
        <v>1.1414370880675124</v>
      </c>
      <c r="L33" s="11">
        <v>8.2473321428018256</v>
      </c>
      <c r="M33" s="11">
        <v>94.215861359951134</v>
      </c>
      <c r="N33" s="11">
        <v>69.653424440765619</v>
      </c>
      <c r="O33" s="11">
        <v>0.72249071301111512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12336</v>
      </c>
      <c r="D37" s="15">
        <v>6</v>
      </c>
      <c r="E37" s="15">
        <v>12342</v>
      </c>
      <c r="F37" s="15">
        <v>1070</v>
      </c>
      <c r="G37" s="15">
        <v>8</v>
      </c>
      <c r="H37" s="15">
        <v>1078</v>
      </c>
      <c r="I37" s="15">
        <v>2377</v>
      </c>
      <c r="J37" s="15">
        <v>35</v>
      </c>
      <c r="K37" s="15">
        <v>2412</v>
      </c>
      <c r="L37" s="15">
        <v>6</v>
      </c>
      <c r="M37" s="15">
        <v>15</v>
      </c>
      <c r="N37" s="15">
        <v>21</v>
      </c>
      <c r="O37" s="15">
        <v>15853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2345.8849909991159</v>
      </c>
      <c r="D38" s="15">
        <v>0</v>
      </c>
      <c r="E38" s="15">
        <v>2345.8849909991159</v>
      </c>
      <c r="F38" s="15">
        <v>308.47050986271341</v>
      </c>
      <c r="G38" s="15">
        <v>49.518999999999998</v>
      </c>
      <c r="H38" s="15">
        <v>357.98950986271342</v>
      </c>
      <c r="I38" s="15">
        <v>1164.3961074408733</v>
      </c>
      <c r="J38" s="15">
        <v>236.55778219178083</v>
      </c>
      <c r="K38" s="15">
        <v>1400.9538896326542</v>
      </c>
      <c r="L38" s="15">
        <v>29.387899999999998</v>
      </c>
      <c r="M38" s="15">
        <v>622.64200000000005</v>
      </c>
      <c r="N38" s="15">
        <v>652.0299</v>
      </c>
      <c r="O38" s="15">
        <v>4756.8582904944833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58500.009999999937</v>
      </c>
      <c r="D39" s="15">
        <v>185</v>
      </c>
      <c r="E39" s="15">
        <v>58685.009999999937</v>
      </c>
      <c r="F39" s="15">
        <v>5975.5210000000279</v>
      </c>
      <c r="G39" s="15">
        <v>784.5</v>
      </c>
      <c r="H39" s="15">
        <v>6760.0210000000279</v>
      </c>
      <c r="I39" s="15">
        <v>13177.003000000019</v>
      </c>
      <c r="J39" s="15">
        <v>6026.8580000000002</v>
      </c>
      <c r="K39" s="15">
        <v>19203.861000000019</v>
      </c>
      <c r="L39" s="15">
        <v>129.006</v>
      </c>
      <c r="M39" s="15">
        <v>20229</v>
      </c>
      <c r="N39" s="15">
        <v>20358.006000000001</v>
      </c>
      <c r="O39" s="15">
        <v>105006.89799999999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62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0.25945836463857908</v>
      </c>
      <c r="D17" s="11">
        <v>1.5861214511905621</v>
      </c>
      <c r="E17" s="11">
        <v>0.26014019745303185</v>
      </c>
      <c r="F17" s="11">
        <v>0.9052871622662656</v>
      </c>
      <c r="G17" s="11">
        <v>34.55541872646787</v>
      </c>
      <c r="H17" s="11">
        <v>9.1752347500785234</v>
      </c>
      <c r="I17" s="11">
        <v>0.82294995283683847</v>
      </c>
      <c r="J17" s="11">
        <v>44.831627042717081</v>
      </c>
      <c r="K17" s="11">
        <v>1.4784541226154615</v>
      </c>
      <c r="L17" s="11">
        <v>2.5568189201312368</v>
      </c>
      <c r="M17" s="11">
        <v>304.96289905838495</v>
      </c>
      <c r="N17" s="11">
        <v>209.46624217262061</v>
      </c>
      <c r="O17" s="16">
        <v>0.44941495222700362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1.0570109576884697E-2</v>
      </c>
      <c r="D18" s="11">
        <v>0.10407055998545153</v>
      </c>
      <c r="E18" s="11">
        <v>1.0618163733136506E-2</v>
      </c>
      <c r="F18" s="11">
        <v>0</v>
      </c>
      <c r="G18" s="11">
        <v>0</v>
      </c>
      <c r="H18" s="11">
        <v>0</v>
      </c>
      <c r="I18" s="11">
        <v>3.6408509192092174E-2</v>
      </c>
      <c r="J18" s="11">
        <v>4.9574841539586476</v>
      </c>
      <c r="K18" s="11">
        <v>0.10970736337833331</v>
      </c>
      <c r="L18" s="11">
        <v>0</v>
      </c>
      <c r="M18" s="11">
        <v>0.63497572616126652</v>
      </c>
      <c r="N18" s="11">
        <v>0.43445707579455078</v>
      </c>
      <c r="O18" s="16">
        <v>2.0931430423331156E-2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1.8798133988705872E-2</v>
      </c>
      <c r="D20" s="11">
        <v>4.3455242912698117E-2</v>
      </c>
      <c r="E20" s="11">
        <v>1.881080640429076E-2</v>
      </c>
      <c r="F20" s="11">
        <v>7.2399728100377946E-3</v>
      </c>
      <c r="G20" s="11">
        <v>2.0200955396484106E-2</v>
      </c>
      <c r="H20" s="11">
        <v>1.0425299038910192E-2</v>
      </c>
      <c r="I20" s="11">
        <v>9.5918437595266817E-2</v>
      </c>
      <c r="J20" s="11">
        <v>3.0650110114977269</v>
      </c>
      <c r="K20" s="11">
        <v>0.14014272906117289</v>
      </c>
      <c r="L20" s="11">
        <v>0</v>
      </c>
      <c r="M20" s="11">
        <v>0.23648666252255801</v>
      </c>
      <c r="N20" s="11">
        <v>0.16180666383122388</v>
      </c>
      <c r="O20" s="16">
        <v>3.1390481699784804E-2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2.7035627547245013E-2</v>
      </c>
      <c r="D21" s="11">
        <v>0</v>
      </c>
      <c r="E21" s="11">
        <v>2.7021732702195132E-2</v>
      </c>
      <c r="F21" s="11">
        <v>7.3054512330677862E-2</v>
      </c>
      <c r="G21" s="11">
        <v>0</v>
      </c>
      <c r="H21" s="11">
        <v>5.5100437266358729E-2</v>
      </c>
      <c r="I21" s="11">
        <v>5.5929940450427734E-2</v>
      </c>
      <c r="J21" s="11">
        <v>0</v>
      </c>
      <c r="K21" s="11">
        <v>5.5096870437760709E-2</v>
      </c>
      <c r="L21" s="11">
        <v>0</v>
      </c>
      <c r="M21" s="11">
        <v>0</v>
      </c>
      <c r="N21" s="11">
        <v>0</v>
      </c>
      <c r="O21" s="16">
        <v>3.0016271464326928E-2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1.1153308980726265E-4</v>
      </c>
      <c r="D22" s="11">
        <v>0</v>
      </c>
      <c r="E22" s="11">
        <v>1.1147576785318194E-4</v>
      </c>
      <c r="F22" s="11">
        <v>0</v>
      </c>
      <c r="G22" s="11">
        <v>0</v>
      </c>
      <c r="H22" s="11">
        <v>0</v>
      </c>
      <c r="I22" s="11">
        <v>4.1629465441887434E-4</v>
      </c>
      <c r="J22" s="11">
        <v>0</v>
      </c>
      <c r="K22" s="11">
        <v>4.100939935521365E-4</v>
      </c>
      <c r="L22" s="11">
        <v>0</v>
      </c>
      <c r="M22" s="11">
        <v>0</v>
      </c>
      <c r="N22" s="11">
        <v>0</v>
      </c>
      <c r="O22" s="16">
        <v>1.4207493000964957E-4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0.31597376884122197</v>
      </c>
      <c r="D25" s="11">
        <v>1.7336472540887118</v>
      </c>
      <c r="E25" s="11">
        <v>0.3167023760605075</v>
      </c>
      <c r="F25" s="11">
        <v>0.98558164740698118</v>
      </c>
      <c r="G25" s="11">
        <v>34.575619681864353</v>
      </c>
      <c r="H25" s="11">
        <v>9.2407604863837935</v>
      </c>
      <c r="I25" s="11">
        <v>1.0116231347290441</v>
      </c>
      <c r="J25" s="11">
        <v>52.85412220817345</v>
      </c>
      <c r="K25" s="11">
        <v>1.7838111794862808</v>
      </c>
      <c r="L25" s="11">
        <v>2.5568189201312368</v>
      </c>
      <c r="M25" s="11">
        <v>305.83436144706877</v>
      </c>
      <c r="N25" s="11">
        <v>210.06250591224637</v>
      </c>
      <c r="O25" s="11">
        <v>0.53189521074445612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0.51655952102121216</v>
      </c>
      <c r="D28" s="11">
        <v>2.8942005582697088</v>
      </c>
      <c r="E28" s="11">
        <v>0.51778149945463559</v>
      </c>
      <c r="F28" s="11">
        <v>1.2014976476681776</v>
      </c>
      <c r="G28" s="11">
        <v>89.108652675463404</v>
      </c>
      <c r="H28" s="11">
        <v>22.805798459583954</v>
      </c>
      <c r="I28" s="11">
        <v>1.7322564412706249</v>
      </c>
      <c r="J28" s="11">
        <v>75.010607997170752</v>
      </c>
      <c r="K28" s="11">
        <v>2.8237290365793766</v>
      </c>
      <c r="L28" s="11">
        <v>4.3691164032203167</v>
      </c>
      <c r="M28" s="11">
        <v>2652.0793623585027</v>
      </c>
      <c r="N28" s="11">
        <v>1815.9603373199927</v>
      </c>
      <c r="O28" s="16">
        <v>1.1309848902591775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0.14371979869740364</v>
      </c>
      <c r="D29" s="11">
        <v>2.5077472780532912</v>
      </c>
      <c r="E29" s="11">
        <v>0.14493478050102207</v>
      </c>
      <c r="F29" s="11">
        <v>0.38246351915821075</v>
      </c>
      <c r="G29" s="11">
        <v>30.9981386555345</v>
      </c>
      <c r="H29" s="11">
        <v>7.9066548662337395</v>
      </c>
      <c r="I29" s="11">
        <v>0.62160733838762527</v>
      </c>
      <c r="J29" s="11">
        <v>19.019344812372982</v>
      </c>
      <c r="K29" s="11">
        <v>0.89563951627063121</v>
      </c>
      <c r="L29" s="11">
        <v>0.33274978001793926</v>
      </c>
      <c r="M29" s="11">
        <v>203.28077264917818</v>
      </c>
      <c r="N29" s="11">
        <v>139.19192332207496</v>
      </c>
      <c r="O29" s="16">
        <v>0.27035024063514762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0.66027931971861586</v>
      </c>
      <c r="D33" s="11">
        <v>5.401947836323</v>
      </c>
      <c r="E33" s="11">
        <v>0.66271627995565763</v>
      </c>
      <c r="F33" s="11">
        <v>1.5839611668263882</v>
      </c>
      <c r="G33" s="11">
        <v>120.10679133099791</v>
      </c>
      <c r="H33" s="11">
        <v>30.712453325817695</v>
      </c>
      <c r="I33" s="11">
        <v>2.3538637796582504</v>
      </c>
      <c r="J33" s="11">
        <v>94.02995280954373</v>
      </c>
      <c r="K33" s="11">
        <v>3.7193685528500078</v>
      </c>
      <c r="L33" s="11">
        <v>4.7018661832382556</v>
      </c>
      <c r="M33" s="11">
        <v>2855.360135007681</v>
      </c>
      <c r="N33" s="11">
        <v>1955.1522606420676</v>
      </c>
      <c r="O33" s="11">
        <v>1.4013351308943252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101126</v>
      </c>
      <c r="D37" s="15">
        <v>52</v>
      </c>
      <c r="E37" s="15">
        <v>101178</v>
      </c>
      <c r="F37" s="15">
        <v>267</v>
      </c>
      <c r="G37" s="15">
        <v>87</v>
      </c>
      <c r="H37" s="15">
        <v>354</v>
      </c>
      <c r="I37" s="15">
        <v>11574</v>
      </c>
      <c r="J37" s="15">
        <v>175</v>
      </c>
      <c r="K37" s="15">
        <v>11749</v>
      </c>
      <c r="L37" s="15">
        <v>6</v>
      </c>
      <c r="M37" s="15">
        <v>13</v>
      </c>
      <c r="N37" s="15">
        <v>19</v>
      </c>
      <c r="O37" s="15">
        <v>113300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18544.282048297326</v>
      </c>
      <c r="D38" s="15">
        <v>204.97262602739727</v>
      </c>
      <c r="E38" s="15">
        <v>18749.254674324722</v>
      </c>
      <c r="F38" s="15">
        <v>128.83780630136985</v>
      </c>
      <c r="G38" s="15">
        <v>1196.7654042321517</v>
      </c>
      <c r="H38" s="15">
        <v>1325.6032105335216</v>
      </c>
      <c r="I38" s="15">
        <v>9120.5010405119319</v>
      </c>
      <c r="J38" s="15">
        <v>6631.0823984004128</v>
      </c>
      <c r="K38" s="15">
        <v>15751.583438912345</v>
      </c>
      <c r="L38" s="15">
        <v>14.370200000000001</v>
      </c>
      <c r="M38" s="15">
        <v>1324.7184</v>
      </c>
      <c r="N38" s="15">
        <v>1339.0886</v>
      </c>
      <c r="O38" s="15">
        <v>37165.529923770591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583677.40100000694</v>
      </c>
      <c r="D39" s="15">
        <v>2152.7130000000002</v>
      </c>
      <c r="E39" s="15">
        <v>585830.11400000693</v>
      </c>
      <c r="F39" s="15">
        <v>1709.2920000000004</v>
      </c>
      <c r="G39" s="15">
        <v>5333.2</v>
      </c>
      <c r="H39" s="15">
        <v>7042.4920000000002</v>
      </c>
      <c r="I39" s="15">
        <v>71372.534000000043</v>
      </c>
      <c r="J39" s="15">
        <v>53351.200000000004</v>
      </c>
      <c r="K39" s="15">
        <v>124723.73400000005</v>
      </c>
      <c r="L39" s="15">
        <v>34.251999999999995</v>
      </c>
      <c r="M39" s="15">
        <v>27054</v>
      </c>
      <c r="N39" s="15">
        <v>27088.252</v>
      </c>
      <c r="O39" s="15">
        <v>744684.59200000693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63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3.420278239870099E-2</v>
      </c>
      <c r="D17" s="11">
        <v>2.5927687323127474E-2</v>
      </c>
      <c r="E17" s="11">
        <v>3.4202458596264161E-2</v>
      </c>
      <c r="F17" s="11">
        <v>6.7190431565345765E-2</v>
      </c>
      <c r="G17" s="11">
        <v>0.98886863374458489</v>
      </c>
      <c r="H17" s="11">
        <v>0.15650033487728754</v>
      </c>
      <c r="I17" s="11">
        <v>0.13058516293590589</v>
      </c>
      <c r="J17" s="11">
        <v>3.8384307639253721</v>
      </c>
      <c r="K17" s="11">
        <v>0.19655769127805994</v>
      </c>
      <c r="L17" s="11">
        <v>13.020131787464308</v>
      </c>
      <c r="M17" s="11">
        <v>64.526531553339439</v>
      </c>
      <c r="N17" s="11">
        <v>34.885103452781891</v>
      </c>
      <c r="O17" s="16">
        <v>0.25291061873725812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1.6724973727090169E-3</v>
      </c>
      <c r="D18" s="11">
        <v>0</v>
      </c>
      <c r="E18" s="11">
        <v>1.6724319282978137E-3</v>
      </c>
      <c r="F18" s="11">
        <v>0</v>
      </c>
      <c r="G18" s="11">
        <v>0</v>
      </c>
      <c r="H18" s="11">
        <v>0</v>
      </c>
      <c r="I18" s="11">
        <v>1.6971337809600494E-3</v>
      </c>
      <c r="J18" s="11">
        <v>0</v>
      </c>
      <c r="K18" s="11">
        <v>1.6669372144053538E-3</v>
      </c>
      <c r="L18" s="11">
        <v>0</v>
      </c>
      <c r="M18" s="11">
        <v>0</v>
      </c>
      <c r="N18" s="11">
        <v>0</v>
      </c>
      <c r="O18" s="16">
        <v>1.6600104973371909E-3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3.5684334760644103E-3</v>
      </c>
      <c r="D21" s="11">
        <v>0</v>
      </c>
      <c r="E21" s="11">
        <v>3.5682938441393801E-3</v>
      </c>
      <c r="F21" s="11">
        <v>3.1650183853858507E-3</v>
      </c>
      <c r="G21" s="11">
        <v>0</v>
      </c>
      <c r="H21" s="11">
        <v>2.8583305573445864E-3</v>
      </c>
      <c r="I21" s="11">
        <v>2.0602269727630167E-2</v>
      </c>
      <c r="J21" s="11">
        <v>0</v>
      </c>
      <c r="K21" s="11">
        <v>2.0235700034664506E-2</v>
      </c>
      <c r="L21" s="11">
        <v>4.2799798276663997E-2</v>
      </c>
      <c r="M21" s="11">
        <v>0</v>
      </c>
      <c r="N21" s="11">
        <v>2.4630864302354671E-2</v>
      </c>
      <c r="O21" s="16">
        <v>6.4893175272152121E-3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1.1579386125923821E-3</v>
      </c>
      <c r="D22" s="11">
        <v>0</v>
      </c>
      <c r="E22" s="11">
        <v>1.1578933027390173E-3</v>
      </c>
      <c r="F22" s="11">
        <v>0</v>
      </c>
      <c r="G22" s="11">
        <v>0</v>
      </c>
      <c r="H22" s="11">
        <v>0</v>
      </c>
      <c r="I22" s="11">
        <v>1.0761779603592671E-2</v>
      </c>
      <c r="J22" s="11">
        <v>0</v>
      </c>
      <c r="K22" s="11">
        <v>1.0570298650415826E-2</v>
      </c>
      <c r="L22" s="11">
        <v>0.12994897451268902</v>
      </c>
      <c r="M22" s="11">
        <v>0</v>
      </c>
      <c r="N22" s="11">
        <v>7.478436082249848E-2</v>
      </c>
      <c r="O22" s="16">
        <v>3.1450791729678296E-3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6.6214924300168398E-6</v>
      </c>
      <c r="D24" s="11">
        <v>0</v>
      </c>
      <c r="E24" s="11">
        <v>6.6212333326451846E-6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5.4608374307869664E-6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4.0608273352496824E-2</v>
      </c>
      <c r="D25" s="11">
        <v>2.5927687323127474E-2</v>
      </c>
      <c r="E25" s="11">
        <v>4.0607698904773011E-2</v>
      </c>
      <c r="F25" s="11">
        <v>7.0355449950731619E-2</v>
      </c>
      <c r="G25" s="11">
        <v>0.98886863374458489</v>
      </c>
      <c r="H25" s="11">
        <v>0.15935866543463212</v>
      </c>
      <c r="I25" s="11">
        <v>0.16364634604808875</v>
      </c>
      <c r="J25" s="11">
        <v>3.8384307639253721</v>
      </c>
      <c r="K25" s="11">
        <v>0.22903062717754566</v>
      </c>
      <c r="L25" s="11">
        <v>13.192880560253663</v>
      </c>
      <c r="M25" s="11">
        <v>64.526531553339439</v>
      </c>
      <c r="N25" s="11">
        <v>34.984518677906742</v>
      </c>
      <c r="O25" s="11">
        <v>0.26421048677220915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2.23117328821699E-2</v>
      </c>
      <c r="D29" s="11">
        <v>0</v>
      </c>
      <c r="E29" s="11">
        <v>2.2310859829544991E-2</v>
      </c>
      <c r="F29" s="11">
        <v>2.1267068207006808E-2</v>
      </c>
      <c r="G29" s="11">
        <v>0</v>
      </c>
      <c r="H29" s="11">
        <v>1.9206305783847234E-2</v>
      </c>
      <c r="I29" s="11">
        <v>4.7151948581023562E-2</v>
      </c>
      <c r="J29" s="11">
        <v>0.92051037493420729</v>
      </c>
      <c r="K29" s="11">
        <v>6.269133984372037E-2</v>
      </c>
      <c r="L29" s="11">
        <v>1.2833572572729774</v>
      </c>
      <c r="M29" s="11">
        <v>4.4684179812214389</v>
      </c>
      <c r="N29" s="11">
        <v>2.6354467606746286</v>
      </c>
      <c r="O29" s="16">
        <v>4.344215125625208E-2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2.174155664859298E-2</v>
      </c>
      <c r="D31" s="11">
        <v>0</v>
      </c>
      <c r="E31" s="11">
        <v>2.174070590682398E-2</v>
      </c>
      <c r="F31" s="11">
        <v>1.9681738059363178E-3</v>
      </c>
      <c r="G31" s="11">
        <v>0</v>
      </c>
      <c r="H31" s="11">
        <v>1.7774592898572171E-3</v>
      </c>
      <c r="I31" s="11">
        <v>0.10686740448728177</v>
      </c>
      <c r="J31" s="11">
        <v>0</v>
      </c>
      <c r="K31" s="11">
        <v>0.10496594643587094</v>
      </c>
      <c r="L31" s="11">
        <v>2.4715796783979336</v>
      </c>
      <c r="M31" s="11">
        <v>0</v>
      </c>
      <c r="N31" s="11">
        <v>1.422369873744693</v>
      </c>
      <c r="O31" s="16">
        <v>4.3410666418279314E-2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4.4053289530762881E-2</v>
      </c>
      <c r="D33" s="11">
        <v>0</v>
      </c>
      <c r="E33" s="11">
        <v>4.4051565736368967E-2</v>
      </c>
      <c r="F33" s="11">
        <v>2.3235242012943125E-2</v>
      </c>
      <c r="G33" s="11">
        <v>0</v>
      </c>
      <c r="H33" s="11">
        <v>2.098376507370445E-2</v>
      </c>
      <c r="I33" s="11">
        <v>0.15401935306830533</v>
      </c>
      <c r="J33" s="11">
        <v>0.92051037493420729</v>
      </c>
      <c r="K33" s="11">
        <v>0.16765728627959131</v>
      </c>
      <c r="L33" s="11">
        <v>3.7549369356709112</v>
      </c>
      <c r="M33" s="11">
        <v>4.4684179812214389</v>
      </c>
      <c r="N33" s="11">
        <v>4.0578166344193214</v>
      </c>
      <c r="O33" s="11">
        <v>8.6852817674531402E-2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153330</v>
      </c>
      <c r="D37" s="15">
        <v>6</v>
      </c>
      <c r="E37" s="15">
        <v>153336</v>
      </c>
      <c r="F37" s="15">
        <v>233</v>
      </c>
      <c r="G37" s="15">
        <v>25</v>
      </c>
      <c r="H37" s="15">
        <v>258</v>
      </c>
      <c r="I37" s="15">
        <v>30748</v>
      </c>
      <c r="J37" s="15">
        <v>557</v>
      </c>
      <c r="K37" s="15">
        <v>31305</v>
      </c>
      <c r="L37" s="15">
        <v>587</v>
      </c>
      <c r="M37" s="15">
        <v>433</v>
      </c>
      <c r="N37" s="15">
        <v>1020</v>
      </c>
      <c r="O37" s="15">
        <v>185919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29635.162137400501</v>
      </c>
      <c r="D38" s="15">
        <v>44.171399999999998</v>
      </c>
      <c r="E38" s="15">
        <v>29679.3335374005</v>
      </c>
      <c r="F38" s="15">
        <v>62.583961286126581</v>
      </c>
      <c r="G38" s="15">
        <v>62.7376</v>
      </c>
      <c r="H38" s="15">
        <v>125.32156128612658</v>
      </c>
      <c r="I38" s="15">
        <v>22962.517448559964</v>
      </c>
      <c r="J38" s="15">
        <v>12040.771715424515</v>
      </c>
      <c r="K38" s="15">
        <v>35003.289163984475</v>
      </c>
      <c r="L38" s="15">
        <v>8193.7716201534477</v>
      </c>
      <c r="M38" s="15">
        <v>67605.091468125189</v>
      </c>
      <c r="N38" s="15">
        <v>75798.863088278638</v>
      </c>
      <c r="O38" s="15">
        <v>140606.80735094973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992964.49999989709</v>
      </c>
      <c r="D39" s="15">
        <v>476.2</v>
      </c>
      <c r="E39" s="15">
        <v>993440.69999989704</v>
      </c>
      <c r="F39" s="15">
        <v>1517.06</v>
      </c>
      <c r="G39" s="15">
        <v>1526.1000000000001</v>
      </c>
      <c r="H39" s="15">
        <v>3043.16</v>
      </c>
      <c r="I39" s="15">
        <v>240723.8950000013</v>
      </c>
      <c r="J39" s="15">
        <v>130705.33799999996</v>
      </c>
      <c r="K39" s="15">
        <v>371429.23300000129</v>
      </c>
      <c r="L39" s="15">
        <v>24401.623999999996</v>
      </c>
      <c r="M39" s="15">
        <v>222230.65999999997</v>
      </c>
      <c r="N39" s="15">
        <v>246632.28399999999</v>
      </c>
      <c r="O39" s="15">
        <v>1614545.3769998983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64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9.4819279277256877E-2</v>
      </c>
      <c r="D17" s="11">
        <v>0.57380496113182655</v>
      </c>
      <c r="E17" s="11">
        <v>9.5537025406029777E-2</v>
      </c>
      <c r="F17" s="11">
        <v>0.15713633741950059</v>
      </c>
      <c r="G17" s="11">
        <v>2.3644761181298275</v>
      </c>
      <c r="H17" s="11">
        <v>0.43132283464700671</v>
      </c>
      <c r="I17" s="11">
        <v>0.32096183352716612</v>
      </c>
      <c r="J17" s="11">
        <v>3.5089867864941966</v>
      </c>
      <c r="K17" s="11">
        <v>0.38990452488705868</v>
      </c>
      <c r="L17" s="11">
        <v>3.5462914715023843</v>
      </c>
      <c r="M17" s="11">
        <v>6.1401297781570241</v>
      </c>
      <c r="N17" s="11">
        <v>5.457540750090013</v>
      </c>
      <c r="O17" s="16">
        <v>0.14939084502846553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6.7139971887042654E-2</v>
      </c>
      <c r="E20" s="11">
        <v>1.0060729732309145E-4</v>
      </c>
      <c r="F20" s="11">
        <v>2.6762195790225201E-3</v>
      </c>
      <c r="G20" s="11">
        <v>6.8760834056082201E-2</v>
      </c>
      <c r="H20" s="11">
        <v>1.088497344756569E-2</v>
      </c>
      <c r="I20" s="11">
        <v>1.816491679155871E-4</v>
      </c>
      <c r="J20" s="11">
        <v>3.9393182879394896E-2</v>
      </c>
      <c r="K20" s="11">
        <v>1.0296189003678338E-3</v>
      </c>
      <c r="L20" s="11">
        <v>0</v>
      </c>
      <c r="M20" s="11">
        <v>0</v>
      </c>
      <c r="N20" s="11">
        <v>0</v>
      </c>
      <c r="O20" s="16">
        <v>4.5232160828768958E-4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4.7024625952221556E-3</v>
      </c>
      <c r="D21" s="11">
        <v>0</v>
      </c>
      <c r="E21" s="11">
        <v>4.6954160916391008E-3</v>
      </c>
      <c r="F21" s="11">
        <v>6.6800020161077653E-3</v>
      </c>
      <c r="G21" s="11">
        <v>0</v>
      </c>
      <c r="H21" s="11">
        <v>5.8502401596527229E-3</v>
      </c>
      <c r="I21" s="11">
        <v>7.5015769397540639E-3</v>
      </c>
      <c r="J21" s="11">
        <v>0</v>
      </c>
      <c r="K21" s="11">
        <v>7.3393514517795669E-3</v>
      </c>
      <c r="L21" s="11">
        <v>0</v>
      </c>
      <c r="M21" s="11">
        <v>0</v>
      </c>
      <c r="N21" s="11">
        <v>0</v>
      </c>
      <c r="O21" s="16">
        <v>5.0897760927685661E-3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4.3048947298092213E-6</v>
      </c>
      <c r="D22" s="11">
        <v>0</v>
      </c>
      <c r="E22" s="11">
        <v>4.2984439701223508E-6</v>
      </c>
      <c r="F22" s="11">
        <v>1.1965916293569498E-4</v>
      </c>
      <c r="G22" s="11">
        <v>0</v>
      </c>
      <c r="H22" s="11">
        <v>1.0479560317329372E-4</v>
      </c>
      <c r="I22" s="11">
        <v>4.1097823167292203E-3</v>
      </c>
      <c r="J22" s="11">
        <v>0</v>
      </c>
      <c r="K22" s="11">
        <v>4.020906144804999E-3</v>
      </c>
      <c r="L22" s="11">
        <v>1.0822554990946098</v>
      </c>
      <c r="M22" s="11">
        <v>0</v>
      </c>
      <c r="N22" s="11">
        <v>0.28480407870910784</v>
      </c>
      <c r="O22" s="16">
        <v>8.5351152394896011E-4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9.9526046767208845E-2</v>
      </c>
      <c r="D25" s="11">
        <v>0.64094493301886923</v>
      </c>
      <c r="E25" s="11">
        <v>0.10033734723896209</v>
      </c>
      <c r="F25" s="11">
        <v>0.16661221817756658</v>
      </c>
      <c r="G25" s="11">
        <v>2.4332369521859096</v>
      </c>
      <c r="H25" s="11">
        <v>0.44816284385739841</v>
      </c>
      <c r="I25" s="11">
        <v>0.33275484195156496</v>
      </c>
      <c r="J25" s="11">
        <v>3.5483799693735913</v>
      </c>
      <c r="K25" s="11">
        <v>0.40229440138401107</v>
      </c>
      <c r="L25" s="11">
        <v>4.6285469705969939</v>
      </c>
      <c r="M25" s="11">
        <v>6.1401297781570241</v>
      </c>
      <c r="N25" s="11">
        <v>5.742344828799121</v>
      </c>
      <c r="O25" s="11">
        <v>0.15578645425347074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2.4783561106054932E-3</v>
      </c>
      <c r="D29" s="11">
        <v>0</v>
      </c>
      <c r="E29" s="11">
        <v>2.4746423659749222E-3</v>
      </c>
      <c r="F29" s="11">
        <v>4.7819444419575238E-2</v>
      </c>
      <c r="G29" s="11">
        <v>0.2772617700814165</v>
      </c>
      <c r="H29" s="11">
        <v>7.6319808585851634E-2</v>
      </c>
      <c r="I29" s="11">
        <v>1.3597393431289238E-2</v>
      </c>
      <c r="J29" s="11">
        <v>2.388388281403512</v>
      </c>
      <c r="K29" s="11">
        <v>6.4953476789852346E-2</v>
      </c>
      <c r="L29" s="11">
        <v>0</v>
      </c>
      <c r="M29" s="11">
        <v>17.866722133173422</v>
      </c>
      <c r="N29" s="11">
        <v>13.164953150759363</v>
      </c>
      <c r="O29" s="16">
        <v>2.5648417645226951E-2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2.4783561106054932E-3</v>
      </c>
      <c r="D33" s="11">
        <v>0</v>
      </c>
      <c r="E33" s="11">
        <v>2.4746423659749222E-3</v>
      </c>
      <c r="F33" s="11">
        <v>4.7819444419575238E-2</v>
      </c>
      <c r="G33" s="11">
        <v>0.2772617700814165</v>
      </c>
      <c r="H33" s="11">
        <v>7.6319808585851634E-2</v>
      </c>
      <c r="I33" s="11">
        <v>1.3597393431289238E-2</v>
      </c>
      <c r="J33" s="11">
        <v>2.388388281403512</v>
      </c>
      <c r="K33" s="11">
        <v>6.4953476789852346E-2</v>
      </c>
      <c r="L33" s="11">
        <v>0</v>
      </c>
      <c r="M33" s="11">
        <v>17.866722133173422</v>
      </c>
      <c r="N33" s="11">
        <v>13.164953150759363</v>
      </c>
      <c r="O33" s="11">
        <v>2.5648417645226951E-2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32651</v>
      </c>
      <c r="D37" s="15">
        <v>49</v>
      </c>
      <c r="E37" s="15">
        <v>32700</v>
      </c>
      <c r="F37" s="15">
        <v>698</v>
      </c>
      <c r="G37" s="15">
        <v>99</v>
      </c>
      <c r="H37" s="15">
        <v>797</v>
      </c>
      <c r="I37" s="15">
        <v>5429</v>
      </c>
      <c r="J37" s="15">
        <v>120</v>
      </c>
      <c r="K37" s="15">
        <v>5549</v>
      </c>
      <c r="L37" s="15">
        <v>10</v>
      </c>
      <c r="M37" s="15">
        <v>28</v>
      </c>
      <c r="N37" s="15">
        <v>38</v>
      </c>
      <c r="O37" s="15">
        <v>39084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4074.7340119463947</v>
      </c>
      <c r="D38" s="15">
        <v>482.40769999999998</v>
      </c>
      <c r="E38" s="15">
        <v>4557.1417119463949</v>
      </c>
      <c r="F38" s="15">
        <v>401.96931753424656</v>
      </c>
      <c r="G38" s="15">
        <v>1304.5097939726027</v>
      </c>
      <c r="H38" s="15">
        <v>1706.4791115068492</v>
      </c>
      <c r="I38" s="15">
        <v>2094.2336982519237</v>
      </c>
      <c r="J38" s="15">
        <v>1978.4276850816384</v>
      </c>
      <c r="K38" s="15">
        <v>4072.6613833335623</v>
      </c>
      <c r="L38" s="15">
        <v>79.811300000000003</v>
      </c>
      <c r="M38" s="15">
        <v>6044.131340839258</v>
      </c>
      <c r="N38" s="15">
        <v>6123.9426408392583</v>
      </c>
      <c r="O38" s="15">
        <v>16460.224847626065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181519.56100000083</v>
      </c>
      <c r="D39" s="15">
        <v>2369.6</v>
      </c>
      <c r="E39" s="15">
        <v>183889.16100000084</v>
      </c>
      <c r="F39" s="15">
        <v>5468.5420000000031</v>
      </c>
      <c r="G39" s="15">
        <v>10520.35</v>
      </c>
      <c r="H39" s="15">
        <v>15988.892000000003</v>
      </c>
      <c r="I39" s="15">
        <v>112843.41700000004</v>
      </c>
      <c r="J39" s="15">
        <v>62635.966</v>
      </c>
      <c r="K39" s="15">
        <v>175479.38300000003</v>
      </c>
      <c r="L39" s="15">
        <v>403.74599999999998</v>
      </c>
      <c r="M39" s="15">
        <v>22820</v>
      </c>
      <c r="N39" s="15">
        <v>23223.745999999999</v>
      </c>
      <c r="O39" s="15">
        <v>398581.18200000084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47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5.6775932239050086E-2</v>
      </c>
      <c r="D17" s="11">
        <v>1.4076509663579311</v>
      </c>
      <c r="E17" s="11">
        <v>5.8534780007921214E-2</v>
      </c>
      <c r="F17" s="11">
        <v>6.8903299294246489E-2</v>
      </c>
      <c r="G17" s="11">
        <v>2.3693975808041423</v>
      </c>
      <c r="H17" s="11">
        <v>0.11588412192549012</v>
      </c>
      <c r="I17" s="11">
        <v>9.3489392771165566E-2</v>
      </c>
      <c r="J17" s="11">
        <v>7.8510114329133511</v>
      </c>
      <c r="K17" s="11">
        <v>0.27542885024316183</v>
      </c>
      <c r="L17" s="11">
        <v>2.0317259418304081</v>
      </c>
      <c r="M17" s="11">
        <v>83.310213729278601</v>
      </c>
      <c r="N17" s="11">
        <v>72.473082024285517</v>
      </c>
      <c r="O17" s="16">
        <v>0.34789675104595691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6.9192254194729175E-3</v>
      </c>
      <c r="D21" s="11">
        <v>0</v>
      </c>
      <c r="E21" s="11">
        <v>6.9102165445703665E-3</v>
      </c>
      <c r="F21" s="11">
        <v>1.2330534223807924E-2</v>
      </c>
      <c r="G21" s="11">
        <v>0</v>
      </c>
      <c r="H21" s="11">
        <v>1.2078719365595373E-2</v>
      </c>
      <c r="I21" s="11">
        <v>2.8858252076215042E-2</v>
      </c>
      <c r="J21" s="11">
        <v>0</v>
      </c>
      <c r="K21" s="11">
        <v>2.8181430959991639E-2</v>
      </c>
      <c r="L21" s="11">
        <v>0</v>
      </c>
      <c r="M21" s="11">
        <v>0</v>
      </c>
      <c r="N21" s="11">
        <v>0</v>
      </c>
      <c r="O21" s="16">
        <v>9.7637107423603538E-3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2.2331928134258587E-4</v>
      </c>
      <c r="D22" s="11">
        <v>0</v>
      </c>
      <c r="E22" s="11">
        <v>2.2302851823732833E-4</v>
      </c>
      <c r="F22" s="11">
        <v>6.0376219686677452E-5</v>
      </c>
      <c r="G22" s="11">
        <v>0</v>
      </c>
      <c r="H22" s="11">
        <v>5.9143213158018281E-5</v>
      </c>
      <c r="I22" s="11">
        <v>1.8276058993665235E-3</v>
      </c>
      <c r="J22" s="11">
        <v>0</v>
      </c>
      <c r="K22" s="11">
        <v>1.7847425179822701E-3</v>
      </c>
      <c r="L22" s="11">
        <v>0</v>
      </c>
      <c r="M22" s="11">
        <v>0</v>
      </c>
      <c r="N22" s="11">
        <v>0</v>
      </c>
      <c r="O22" s="16">
        <v>3.9538407285815336E-4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6.391847693986559E-2</v>
      </c>
      <c r="D25" s="11">
        <v>1.4076509663579311</v>
      </c>
      <c r="E25" s="11">
        <v>6.5668025070728914E-2</v>
      </c>
      <c r="F25" s="11">
        <v>8.1294209737741083E-2</v>
      </c>
      <c r="G25" s="11">
        <v>2.3693975808041423</v>
      </c>
      <c r="H25" s="11">
        <v>0.12802198450424351</v>
      </c>
      <c r="I25" s="11">
        <v>0.12417525074674714</v>
      </c>
      <c r="J25" s="11">
        <v>7.8510114329133511</v>
      </c>
      <c r="K25" s="11">
        <v>0.30539502372113575</v>
      </c>
      <c r="L25" s="11">
        <v>2.0317259418304081</v>
      </c>
      <c r="M25" s="11">
        <v>83.310213729278601</v>
      </c>
      <c r="N25" s="11">
        <v>72.473082024285517</v>
      </c>
      <c r="O25" s="11">
        <v>0.35805584586117545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0.87978493910932454</v>
      </c>
      <c r="D29" s="11">
        <v>0.62569069690019952</v>
      </c>
      <c r="E29" s="11">
        <v>0.87945410681195813</v>
      </c>
      <c r="F29" s="11">
        <v>0.95796263521882252</v>
      </c>
      <c r="G29" s="11">
        <v>168.18556879042637</v>
      </c>
      <c r="H29" s="11">
        <v>4.373094142813259</v>
      </c>
      <c r="I29" s="11">
        <v>2.0277695568214957</v>
      </c>
      <c r="J29" s="11">
        <v>89.782485250275258</v>
      </c>
      <c r="K29" s="11">
        <v>4.0859068436069057</v>
      </c>
      <c r="L29" s="11">
        <v>32.75162325172959</v>
      </c>
      <c r="M29" s="11">
        <v>1110.3624599177103</v>
      </c>
      <c r="N29" s="11">
        <v>966.68101502891295</v>
      </c>
      <c r="O29" s="16">
        <v>4.9674732279813849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1.1743119982857625E-2</v>
      </c>
      <c r="D31" s="11">
        <v>0</v>
      </c>
      <c r="E31" s="11">
        <v>1.1727830366971795E-2</v>
      </c>
      <c r="F31" s="11">
        <v>1.8276417759079721E-3</v>
      </c>
      <c r="G31" s="11">
        <v>0</v>
      </c>
      <c r="H31" s="11">
        <v>1.790317573540893E-3</v>
      </c>
      <c r="I31" s="11">
        <v>0.13686921036784419</v>
      </c>
      <c r="J31" s="11">
        <v>0</v>
      </c>
      <c r="K31" s="11">
        <v>0.13365917631958904</v>
      </c>
      <c r="L31" s="11">
        <v>2.6477844461497533</v>
      </c>
      <c r="M31" s="11">
        <v>0</v>
      </c>
      <c r="N31" s="11">
        <v>0.35303792615330043</v>
      </c>
      <c r="O31" s="16">
        <v>2.6671708603141206E-2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0.89152805909218213</v>
      </c>
      <c r="D33" s="11">
        <v>0.62569069690019952</v>
      </c>
      <c r="E33" s="11">
        <v>0.89118193717892991</v>
      </c>
      <c r="F33" s="11">
        <v>0.95979027699473052</v>
      </c>
      <c r="G33" s="11">
        <v>168.18556879042637</v>
      </c>
      <c r="H33" s="11">
        <v>4.3748844603867996</v>
      </c>
      <c r="I33" s="11">
        <v>2.1646387671893401</v>
      </c>
      <c r="J33" s="11">
        <v>89.782485250275258</v>
      </c>
      <c r="K33" s="11">
        <v>4.2195660199264946</v>
      </c>
      <c r="L33" s="11">
        <v>35.39940769787934</v>
      </c>
      <c r="M33" s="11">
        <v>1110.3624599177103</v>
      </c>
      <c r="N33" s="11">
        <v>967.03405295506627</v>
      </c>
      <c r="O33" s="11">
        <v>4.9941449365845259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16875</v>
      </c>
      <c r="D37" s="15">
        <v>22</v>
      </c>
      <c r="E37" s="15">
        <v>16897</v>
      </c>
      <c r="F37" s="15">
        <v>1439</v>
      </c>
      <c r="G37" s="15">
        <v>30</v>
      </c>
      <c r="H37" s="15">
        <v>1469</v>
      </c>
      <c r="I37" s="15">
        <v>2415</v>
      </c>
      <c r="J37" s="15">
        <v>58</v>
      </c>
      <c r="K37" s="15">
        <v>2473</v>
      </c>
      <c r="L37" s="15">
        <v>10</v>
      </c>
      <c r="M37" s="15">
        <v>65</v>
      </c>
      <c r="N37" s="15">
        <v>75</v>
      </c>
      <c r="O37" s="15">
        <v>20914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2510.2311716760901</v>
      </c>
      <c r="D38" s="15">
        <v>2.2700999999999998</v>
      </c>
      <c r="E38" s="15">
        <v>2512.5012716760903</v>
      </c>
      <c r="F38" s="15">
        <v>299.49133558278544</v>
      </c>
      <c r="G38" s="15">
        <v>199.2884</v>
      </c>
      <c r="H38" s="15">
        <v>498.77973558278541</v>
      </c>
      <c r="I38" s="15">
        <v>1169.1341065707172</v>
      </c>
      <c r="J38" s="15">
        <v>1069.1300016680505</v>
      </c>
      <c r="K38" s="15">
        <v>2238.2641082387677</v>
      </c>
      <c r="L38" s="15">
        <v>100.25221590909091</v>
      </c>
      <c r="M38" s="15">
        <v>3225.2527513107807</v>
      </c>
      <c r="N38" s="15">
        <v>3325.5049672198716</v>
      </c>
      <c r="O38" s="15">
        <v>8575.0500827175147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69791.51199999977</v>
      </c>
      <c r="D39" s="15">
        <v>784.2</v>
      </c>
      <c r="E39" s="15">
        <v>70575.711999999767</v>
      </c>
      <c r="F39" s="15">
        <v>7107.6600000000153</v>
      </c>
      <c r="G39" s="15">
        <v>1551.3</v>
      </c>
      <c r="H39" s="15">
        <v>8658.9600000000155</v>
      </c>
      <c r="I39" s="15">
        <v>13378.561000000036</v>
      </c>
      <c r="J39" s="15">
        <v>11020</v>
      </c>
      <c r="K39" s="15">
        <v>24398.561000000038</v>
      </c>
      <c r="L39" s="15">
        <v>356.74799999999993</v>
      </c>
      <c r="M39" s="15">
        <v>19870</v>
      </c>
      <c r="N39" s="15">
        <v>20226.748</v>
      </c>
      <c r="O39" s="15">
        <v>123859.98099999983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65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2.3211248020976703E-2</v>
      </c>
      <c r="D17" s="11">
        <v>0</v>
      </c>
      <c r="E17" s="11">
        <v>2.3205616956439832E-2</v>
      </c>
      <c r="F17" s="11">
        <v>0</v>
      </c>
      <c r="G17" s="11">
        <v>0</v>
      </c>
      <c r="H17" s="11">
        <v>0</v>
      </c>
      <c r="I17" s="11">
        <v>5.0509606082819673E-2</v>
      </c>
      <c r="J17" s="11">
        <v>0</v>
      </c>
      <c r="K17" s="11">
        <v>5.0354589388959363E-2</v>
      </c>
      <c r="L17" s="11">
        <v>1.0335806627213864</v>
      </c>
      <c r="M17" s="11">
        <v>0</v>
      </c>
      <c r="N17" s="11">
        <v>1.0046917622105402</v>
      </c>
      <c r="O17" s="16">
        <v>8.0536412444632735E-2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3.3366612303297447E-4</v>
      </c>
      <c r="D21" s="11">
        <v>0</v>
      </c>
      <c r="E21" s="11">
        <v>3.3358517540487336E-4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5.5055912940961189E-2</v>
      </c>
      <c r="M21" s="11">
        <v>0</v>
      </c>
      <c r="N21" s="11">
        <v>5.3517083076151717E-2</v>
      </c>
      <c r="O21" s="16">
        <v>2.8952137612478202E-3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2.3544914144009679E-2</v>
      </c>
      <c r="D25" s="11">
        <v>0</v>
      </c>
      <c r="E25" s="11">
        <v>2.3539202131844704E-2</v>
      </c>
      <c r="F25" s="11">
        <v>0</v>
      </c>
      <c r="G25" s="11">
        <v>0</v>
      </c>
      <c r="H25" s="11">
        <v>0</v>
      </c>
      <c r="I25" s="11">
        <v>5.0509606082819673E-2</v>
      </c>
      <c r="J25" s="11">
        <v>0</v>
      </c>
      <c r="K25" s="11">
        <v>5.0354589388959363E-2</v>
      </c>
      <c r="L25" s="11">
        <v>1.0886365756623475</v>
      </c>
      <c r="M25" s="11">
        <v>0</v>
      </c>
      <c r="N25" s="11">
        <v>1.058208845286692</v>
      </c>
      <c r="O25" s="11">
        <v>8.3431626205880557E-2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4.7203028081361535E-3</v>
      </c>
      <c r="D31" s="11">
        <v>0</v>
      </c>
      <c r="E31" s="11">
        <v>4.7191576594684832E-3</v>
      </c>
      <c r="F31" s="11">
        <v>0</v>
      </c>
      <c r="G31" s="11">
        <v>0</v>
      </c>
      <c r="H31" s="11">
        <v>0</v>
      </c>
      <c r="I31" s="11">
        <v>2.9224054915503086E-2</v>
      </c>
      <c r="J31" s="11">
        <v>0</v>
      </c>
      <c r="K31" s="11">
        <v>2.913436472138901E-2</v>
      </c>
      <c r="L31" s="11">
        <v>0.14310571032173233</v>
      </c>
      <c r="M31" s="11">
        <v>0</v>
      </c>
      <c r="N31" s="11">
        <v>0.13910586127547275</v>
      </c>
      <c r="O31" s="16">
        <v>1.8858275748147944E-2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4.7203028081361535E-3</v>
      </c>
      <c r="D33" s="11">
        <v>0</v>
      </c>
      <c r="E33" s="11">
        <v>4.7191576594684832E-3</v>
      </c>
      <c r="F33" s="11">
        <v>0</v>
      </c>
      <c r="G33" s="11">
        <v>0</v>
      </c>
      <c r="H33" s="11">
        <v>0</v>
      </c>
      <c r="I33" s="11">
        <v>2.9224054915503086E-2</v>
      </c>
      <c r="J33" s="11">
        <v>0</v>
      </c>
      <c r="K33" s="11">
        <v>2.913436472138901E-2</v>
      </c>
      <c r="L33" s="11">
        <v>0.14310571032173233</v>
      </c>
      <c r="M33" s="11">
        <v>0</v>
      </c>
      <c r="N33" s="11">
        <v>0.13910586127547275</v>
      </c>
      <c r="O33" s="11">
        <v>1.8858275748147944E-2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4121</v>
      </c>
      <c r="D37" s="15">
        <v>1</v>
      </c>
      <c r="E37" s="15">
        <v>4122</v>
      </c>
      <c r="F37" s="15">
        <v>25</v>
      </c>
      <c r="G37" s="15">
        <v>3</v>
      </c>
      <c r="H37" s="15">
        <v>28</v>
      </c>
      <c r="I37" s="15">
        <v>1949</v>
      </c>
      <c r="J37" s="15">
        <v>6</v>
      </c>
      <c r="K37" s="15">
        <v>1955</v>
      </c>
      <c r="L37" s="15">
        <v>313</v>
      </c>
      <c r="M37" s="15">
        <v>9</v>
      </c>
      <c r="N37" s="15">
        <v>322</v>
      </c>
      <c r="O37" s="15">
        <v>6427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675.7062979606701</v>
      </c>
      <c r="D38" s="15">
        <v>0.18629999999999999</v>
      </c>
      <c r="E38" s="15">
        <v>675.89259796067006</v>
      </c>
      <c r="F38" s="15">
        <v>0.60871863013698635</v>
      </c>
      <c r="G38" s="15">
        <v>6.4131</v>
      </c>
      <c r="H38" s="15">
        <v>7.0218186301369867</v>
      </c>
      <c r="I38" s="15">
        <v>612.18458175483272</v>
      </c>
      <c r="J38" s="15">
        <v>87.273399999999995</v>
      </c>
      <c r="K38" s="15">
        <v>699.45798175483276</v>
      </c>
      <c r="L38" s="15">
        <v>1423.4667493150685</v>
      </c>
      <c r="M38" s="15">
        <v>1151.0679</v>
      </c>
      <c r="N38" s="15">
        <v>2574.5346493150682</v>
      </c>
      <c r="O38" s="15">
        <v>3956.907047660708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24183.06700000001</v>
      </c>
      <c r="D39" s="15">
        <v>6</v>
      </c>
      <c r="E39" s="15">
        <v>24189.06700000001</v>
      </c>
      <c r="F39" s="15">
        <v>122.908</v>
      </c>
      <c r="G39" s="15">
        <v>103.5</v>
      </c>
      <c r="H39" s="15">
        <v>226.40800000000002</v>
      </c>
      <c r="I39" s="15">
        <v>8302.0580000000009</v>
      </c>
      <c r="J39" s="15">
        <v>2013</v>
      </c>
      <c r="K39" s="15">
        <v>10315.058000000001</v>
      </c>
      <c r="L39" s="15">
        <v>2878.8070000000012</v>
      </c>
      <c r="M39" s="15">
        <v>2212.5</v>
      </c>
      <c r="N39" s="15">
        <v>5091.3070000000007</v>
      </c>
      <c r="O39" s="15">
        <v>39821.840000000011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66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7.1772372365026963E-3</v>
      </c>
      <c r="D17" s="11">
        <v>0</v>
      </c>
      <c r="E17" s="11">
        <v>7.1795819747954978E-3</v>
      </c>
      <c r="F17" s="11">
        <v>1.9808854307530977E-2</v>
      </c>
      <c r="G17" s="11">
        <v>2.3927343973449776E-2</v>
      </c>
      <c r="H17" s="11">
        <v>2.2018775591682527E-2</v>
      </c>
      <c r="I17" s="11">
        <v>2.5312874482474722E-2</v>
      </c>
      <c r="J17" s="11">
        <v>3.0211752631528043E-3</v>
      </c>
      <c r="K17" s="11">
        <v>2.4304901996035817E-2</v>
      </c>
      <c r="L17" s="11">
        <v>0</v>
      </c>
      <c r="M17" s="11">
        <v>0</v>
      </c>
      <c r="N17" s="11">
        <v>0</v>
      </c>
      <c r="O17" s="16">
        <v>9.6352014628117762E-3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3.0417018976621646E-3</v>
      </c>
      <c r="D21" s="11">
        <v>0</v>
      </c>
      <c r="E21" s="11">
        <v>3.040863963255095E-3</v>
      </c>
      <c r="F21" s="11">
        <v>1.2700493541942337E-2</v>
      </c>
      <c r="G21" s="11">
        <v>0</v>
      </c>
      <c r="H21" s="11">
        <v>5.88559456821718E-3</v>
      </c>
      <c r="I21" s="11">
        <v>2.9868926233132885E-2</v>
      </c>
      <c r="J21" s="11">
        <v>0</v>
      </c>
      <c r="K21" s="11">
        <v>2.8518331307808616E-2</v>
      </c>
      <c r="L21" s="11">
        <v>0</v>
      </c>
      <c r="M21" s="11">
        <v>0</v>
      </c>
      <c r="N21" s="11">
        <v>0</v>
      </c>
      <c r="O21" s="16">
        <v>6.5139294106620034E-3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1.0218939134164861E-2</v>
      </c>
      <c r="D25" s="11">
        <v>0</v>
      </c>
      <c r="E25" s="11">
        <v>1.0220445938050594E-2</v>
      </c>
      <c r="F25" s="11">
        <v>3.2509347849473312E-2</v>
      </c>
      <c r="G25" s="11">
        <v>2.3927343973449776E-2</v>
      </c>
      <c r="H25" s="11">
        <v>2.7904370159899706E-2</v>
      </c>
      <c r="I25" s="11">
        <v>5.5181800715607604E-2</v>
      </c>
      <c r="J25" s="11">
        <v>3.0211752631528043E-3</v>
      </c>
      <c r="K25" s="11">
        <v>5.2823233303844433E-2</v>
      </c>
      <c r="L25" s="11">
        <v>0</v>
      </c>
      <c r="M25" s="11">
        <v>0</v>
      </c>
      <c r="N25" s="11">
        <v>0</v>
      </c>
      <c r="O25" s="11">
        <v>1.6149130873473781E-2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0.10664258861776109</v>
      </c>
      <c r="D29" s="11">
        <v>0</v>
      </c>
      <c r="E29" s="11">
        <v>0.10661321049417492</v>
      </c>
      <c r="F29" s="11">
        <v>0</v>
      </c>
      <c r="G29" s="11">
        <v>0</v>
      </c>
      <c r="H29" s="11">
        <v>0</v>
      </c>
      <c r="I29" s="11">
        <v>0.31705941741198967</v>
      </c>
      <c r="J29" s="11">
        <v>2.0434550354536678</v>
      </c>
      <c r="K29" s="11">
        <v>0.39512252361909167</v>
      </c>
      <c r="L29" s="11">
        <v>0</v>
      </c>
      <c r="M29" s="11">
        <v>0</v>
      </c>
      <c r="N29" s="11">
        <v>0</v>
      </c>
      <c r="O29" s="16">
        <v>0.14455198992111856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8.3018125941513976E-2</v>
      </c>
      <c r="D31" s="11">
        <v>0</v>
      </c>
      <c r="E31" s="11">
        <v>8.2995255934367559E-2</v>
      </c>
      <c r="F31" s="11">
        <v>8.3251816645708594E-3</v>
      </c>
      <c r="G31" s="11">
        <v>0</v>
      </c>
      <c r="H31" s="11">
        <v>3.8580110152889348E-3</v>
      </c>
      <c r="I31" s="11">
        <v>0.70369448688900249</v>
      </c>
      <c r="J31" s="11">
        <v>0</v>
      </c>
      <c r="K31" s="11">
        <v>0.67187525791663016</v>
      </c>
      <c r="L31" s="11">
        <v>0</v>
      </c>
      <c r="M31" s="11">
        <v>0</v>
      </c>
      <c r="N31" s="11">
        <v>0</v>
      </c>
      <c r="O31" s="16">
        <v>0.16186378696056566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0.18966071455927508</v>
      </c>
      <c r="D33" s="11">
        <v>0</v>
      </c>
      <c r="E33" s="11">
        <v>0.18960846642854248</v>
      </c>
      <c r="F33" s="11">
        <v>8.3251816645708594E-3</v>
      </c>
      <c r="G33" s="11">
        <v>0</v>
      </c>
      <c r="H33" s="11">
        <v>3.8580110152889348E-3</v>
      </c>
      <c r="I33" s="11">
        <v>1.0207539043009921</v>
      </c>
      <c r="J33" s="11">
        <v>2.0434550354536678</v>
      </c>
      <c r="K33" s="11">
        <v>1.0669977815357219</v>
      </c>
      <c r="L33" s="11">
        <v>0</v>
      </c>
      <c r="M33" s="11">
        <v>0</v>
      </c>
      <c r="N33" s="11">
        <v>0</v>
      </c>
      <c r="O33" s="11">
        <v>0.3064157768816842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3629</v>
      </c>
      <c r="D37" s="15">
        <v>1</v>
      </c>
      <c r="E37" s="15">
        <v>3630</v>
      </c>
      <c r="F37" s="15">
        <v>19</v>
      </c>
      <c r="G37" s="15">
        <v>22</v>
      </c>
      <c r="H37" s="15">
        <v>41</v>
      </c>
      <c r="I37" s="15">
        <v>549</v>
      </c>
      <c r="J37" s="15">
        <v>26</v>
      </c>
      <c r="K37" s="15">
        <v>575</v>
      </c>
      <c r="L37" s="15">
        <v>1</v>
      </c>
      <c r="M37" s="15">
        <v>2</v>
      </c>
      <c r="N37" s="15">
        <v>3</v>
      </c>
      <c r="O37" s="15">
        <v>4249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388.38424541464121</v>
      </c>
      <c r="D38" s="15">
        <v>3.3854000000000002</v>
      </c>
      <c r="E38" s="15">
        <v>391.76964541464122</v>
      </c>
      <c r="F38" s="15">
        <v>6.1340000000000003</v>
      </c>
      <c r="G38" s="15">
        <v>86.265119881305637</v>
      </c>
      <c r="H38" s="15">
        <v>92.399119881305637</v>
      </c>
      <c r="I38" s="15">
        <v>162.1993962207483</v>
      </c>
      <c r="J38" s="15">
        <v>174.55507789160214</v>
      </c>
      <c r="K38" s="15">
        <v>336.75447411235041</v>
      </c>
      <c r="L38" s="15">
        <v>0.2994</v>
      </c>
      <c r="M38" s="15">
        <v>38.761899999999997</v>
      </c>
      <c r="N38" s="15">
        <v>39.061299999999996</v>
      </c>
      <c r="O38" s="15">
        <v>859.98453940829722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18956.094999999914</v>
      </c>
      <c r="D39" s="15">
        <v>47.5</v>
      </c>
      <c r="E39" s="15">
        <v>19003.594999999914</v>
      </c>
      <c r="F39" s="15">
        <v>164.30400000000003</v>
      </c>
      <c r="G39" s="15">
        <v>1755</v>
      </c>
      <c r="H39" s="15">
        <v>1919.3040000000001</v>
      </c>
      <c r="I39" s="15">
        <v>5846.186999999999</v>
      </c>
      <c r="J39" s="15">
        <v>4683</v>
      </c>
      <c r="K39" s="15">
        <v>10529.186999999998</v>
      </c>
      <c r="L39" s="15">
        <v>5.28</v>
      </c>
      <c r="M39" s="15">
        <v>390</v>
      </c>
      <c r="N39" s="15">
        <v>395.28</v>
      </c>
      <c r="O39" s="15">
        <v>31847.365999999914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67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1.4010641554560763E-2</v>
      </c>
      <c r="D17" s="11">
        <v>0</v>
      </c>
      <c r="E17" s="11">
        <v>1.3986752992660403E-2</v>
      </c>
      <c r="F17" s="11">
        <v>0</v>
      </c>
      <c r="G17" s="11">
        <v>0</v>
      </c>
      <c r="H17" s="11">
        <v>0</v>
      </c>
      <c r="I17" s="11">
        <v>1.6159579425957447E-2</v>
      </c>
      <c r="J17" s="11">
        <v>2.897922448824055E-2</v>
      </c>
      <c r="K17" s="11">
        <v>1.6597197831698034E-2</v>
      </c>
      <c r="L17" s="11">
        <v>0.4952226304051956</v>
      </c>
      <c r="M17" s="11">
        <v>0.69056918848594573</v>
      </c>
      <c r="N17" s="11">
        <v>0.52969555241944566</v>
      </c>
      <c r="O17" s="16">
        <v>1.8160171875013197E-2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1.5604888252281785E-2</v>
      </c>
      <c r="D21" s="11">
        <v>0</v>
      </c>
      <c r="E21" s="11">
        <v>1.5578281452192644E-2</v>
      </c>
      <c r="F21" s="11">
        <v>0</v>
      </c>
      <c r="G21" s="11">
        <v>0</v>
      </c>
      <c r="H21" s="11">
        <v>0</v>
      </c>
      <c r="I21" s="11">
        <v>2.0935158538083289E-2</v>
      </c>
      <c r="J21" s="11">
        <v>0</v>
      </c>
      <c r="K21" s="11">
        <v>2.0220504531763175E-2</v>
      </c>
      <c r="L21" s="11">
        <v>0</v>
      </c>
      <c r="M21" s="11">
        <v>0</v>
      </c>
      <c r="N21" s="11">
        <v>0</v>
      </c>
      <c r="O21" s="16">
        <v>1.6125270170751407E-2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2.9615529806842546E-2</v>
      </c>
      <c r="D25" s="11">
        <v>0</v>
      </c>
      <c r="E25" s="11">
        <v>2.9565034444853047E-2</v>
      </c>
      <c r="F25" s="11">
        <v>0</v>
      </c>
      <c r="G25" s="11">
        <v>0</v>
      </c>
      <c r="H25" s="11">
        <v>0</v>
      </c>
      <c r="I25" s="11">
        <v>3.7094737964040739E-2</v>
      </c>
      <c r="J25" s="11">
        <v>2.897922448824055E-2</v>
      </c>
      <c r="K25" s="11">
        <v>3.6817702363461213E-2</v>
      </c>
      <c r="L25" s="11">
        <v>0.4952226304051956</v>
      </c>
      <c r="M25" s="11">
        <v>0.69056918848594573</v>
      </c>
      <c r="N25" s="11">
        <v>0.52969555241944566</v>
      </c>
      <c r="O25" s="11">
        <v>3.42854420457646E-2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3.6686445309229883E-2</v>
      </c>
      <c r="D31" s="11">
        <v>0</v>
      </c>
      <c r="E31" s="11">
        <v>3.662389382532668E-2</v>
      </c>
      <c r="F31" s="11">
        <v>0</v>
      </c>
      <c r="G31" s="11">
        <v>0</v>
      </c>
      <c r="H31" s="11">
        <v>0</v>
      </c>
      <c r="I31" s="11">
        <v>0.2727394514938235</v>
      </c>
      <c r="J31" s="11">
        <v>0</v>
      </c>
      <c r="K31" s="11">
        <v>0.26342906861150422</v>
      </c>
      <c r="L31" s="11">
        <v>0.7254622779395804</v>
      </c>
      <c r="M31" s="11">
        <v>0</v>
      </c>
      <c r="N31" s="11">
        <v>0.59743952300906622</v>
      </c>
      <c r="O31" s="16">
        <v>7.3411989196827412E-2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3.6686445309229883E-2</v>
      </c>
      <c r="D33" s="11">
        <v>0</v>
      </c>
      <c r="E33" s="11">
        <v>3.662389382532668E-2</v>
      </c>
      <c r="F33" s="11">
        <v>0</v>
      </c>
      <c r="G33" s="11">
        <v>0</v>
      </c>
      <c r="H33" s="11">
        <v>0</v>
      </c>
      <c r="I33" s="11">
        <v>0.2727394514938235</v>
      </c>
      <c r="J33" s="11">
        <v>0</v>
      </c>
      <c r="K33" s="11">
        <v>0.26342906861150422</v>
      </c>
      <c r="L33" s="11">
        <v>0.7254622779395804</v>
      </c>
      <c r="M33" s="11">
        <v>0</v>
      </c>
      <c r="N33" s="11">
        <v>0.59743952300906622</v>
      </c>
      <c r="O33" s="11">
        <v>7.3411989196827412E-2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5855</v>
      </c>
      <c r="D37" s="15">
        <v>10</v>
      </c>
      <c r="E37" s="15">
        <v>5865</v>
      </c>
      <c r="F37" s="15">
        <v>0</v>
      </c>
      <c r="G37" s="15">
        <v>3</v>
      </c>
      <c r="H37" s="15">
        <v>3</v>
      </c>
      <c r="I37" s="15">
        <v>962</v>
      </c>
      <c r="J37" s="15">
        <v>34</v>
      </c>
      <c r="K37" s="15">
        <v>996</v>
      </c>
      <c r="L37" s="15">
        <v>42</v>
      </c>
      <c r="M37" s="15">
        <v>9</v>
      </c>
      <c r="N37" s="15">
        <v>51</v>
      </c>
      <c r="O37" s="15">
        <v>6915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543.36687228868948</v>
      </c>
      <c r="D38" s="15">
        <v>184.08430000000001</v>
      </c>
      <c r="E38" s="15">
        <v>727.45117228868946</v>
      </c>
      <c r="F38" s="15">
        <v>0</v>
      </c>
      <c r="G38" s="15">
        <v>1.3520000000000001</v>
      </c>
      <c r="H38" s="15">
        <v>1.3520000000000001</v>
      </c>
      <c r="I38" s="15">
        <v>217.60458002810921</v>
      </c>
      <c r="J38" s="15">
        <v>771.86624730087135</v>
      </c>
      <c r="K38" s="15">
        <v>989.47082732898059</v>
      </c>
      <c r="L38" s="15">
        <v>134.03347594339624</v>
      </c>
      <c r="M38" s="15">
        <v>140.00710000000001</v>
      </c>
      <c r="N38" s="15">
        <v>274.04057594339622</v>
      </c>
      <c r="O38" s="15">
        <v>1992.3145755610662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23123.974000000013</v>
      </c>
      <c r="D39" s="15">
        <v>2146.5</v>
      </c>
      <c r="E39" s="15">
        <v>25270.474000000013</v>
      </c>
      <c r="F39" s="15">
        <v>0</v>
      </c>
      <c r="G39" s="15">
        <v>108</v>
      </c>
      <c r="H39" s="15">
        <v>108</v>
      </c>
      <c r="I39" s="15">
        <v>4371.3350000000028</v>
      </c>
      <c r="J39" s="15">
        <v>8422.5</v>
      </c>
      <c r="K39" s="15">
        <v>12793.835000000003</v>
      </c>
      <c r="L39" s="15">
        <v>305.51399999999995</v>
      </c>
      <c r="M39" s="15">
        <v>3078</v>
      </c>
      <c r="N39" s="15">
        <v>3383.5140000000001</v>
      </c>
      <c r="O39" s="15">
        <v>41555.823000000019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68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2.3942296620509472E-2</v>
      </c>
      <c r="D17" s="11">
        <v>0</v>
      </c>
      <c r="E17" s="11">
        <v>2.392010728165821E-2</v>
      </c>
      <c r="F17" s="11">
        <v>1.1534549651675728E-3</v>
      </c>
      <c r="G17" s="11">
        <v>0</v>
      </c>
      <c r="H17" s="11">
        <v>1.1271653933119016E-3</v>
      </c>
      <c r="I17" s="11">
        <v>5.0749827945473461E-2</v>
      </c>
      <c r="J17" s="11">
        <v>0.73488995711390293</v>
      </c>
      <c r="K17" s="11">
        <v>6.3497780662897602E-2</v>
      </c>
      <c r="L17" s="11">
        <v>0</v>
      </c>
      <c r="M17" s="11">
        <v>0</v>
      </c>
      <c r="N17" s="11">
        <v>0</v>
      </c>
      <c r="O17" s="16">
        <v>2.6644020231817202E-2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6.4008575973827406E-2</v>
      </c>
      <c r="D18" s="11">
        <v>0</v>
      </c>
      <c r="E18" s="11">
        <v>6.394925384595547E-2</v>
      </c>
      <c r="F18" s="11">
        <v>2.2302300281461084E-2</v>
      </c>
      <c r="G18" s="11">
        <v>4.6910332966830844E-2</v>
      </c>
      <c r="H18" s="11">
        <v>2.2863167123292876E-2</v>
      </c>
      <c r="I18" s="11">
        <v>0.36779177423878123</v>
      </c>
      <c r="J18" s="11">
        <v>0.13998002419364544</v>
      </c>
      <c r="K18" s="11">
        <v>0.36354683479694638</v>
      </c>
      <c r="L18" s="11">
        <v>0</v>
      </c>
      <c r="M18" s="11">
        <v>0</v>
      </c>
      <c r="N18" s="11">
        <v>0</v>
      </c>
      <c r="O18" s="16">
        <v>9.5928739579213843E-2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5.2595449025877898E-3</v>
      </c>
      <c r="D21" s="11">
        <v>0</v>
      </c>
      <c r="E21" s="11">
        <v>5.254670440212824E-3</v>
      </c>
      <c r="F21" s="11">
        <v>3.3711670662644619E-2</v>
      </c>
      <c r="G21" s="11">
        <v>0</v>
      </c>
      <c r="H21" s="11">
        <v>3.2943313496544453E-2</v>
      </c>
      <c r="I21" s="11">
        <v>5.3639015673606811E-4</v>
      </c>
      <c r="J21" s="11">
        <v>0</v>
      </c>
      <c r="K21" s="11">
        <v>5.2639530909502337E-4</v>
      </c>
      <c r="L21" s="11">
        <v>0</v>
      </c>
      <c r="M21" s="11">
        <v>0</v>
      </c>
      <c r="N21" s="11">
        <v>0</v>
      </c>
      <c r="O21" s="16">
        <v>7.0792534839265496E-3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3.2830753861326631E-4</v>
      </c>
      <c r="D22" s="11">
        <v>0</v>
      </c>
      <c r="E22" s="11">
        <v>3.2800326841992685E-4</v>
      </c>
      <c r="F22" s="11">
        <v>9.9899019585291608E-4</v>
      </c>
      <c r="G22" s="11">
        <v>0</v>
      </c>
      <c r="H22" s="11">
        <v>9.7622118854002907E-4</v>
      </c>
      <c r="I22" s="11">
        <v>2.6011726954836287E-3</v>
      </c>
      <c r="J22" s="11">
        <v>0</v>
      </c>
      <c r="K22" s="11">
        <v>2.5527036390460456E-3</v>
      </c>
      <c r="L22" s="11">
        <v>0</v>
      </c>
      <c r="M22" s="11">
        <v>0</v>
      </c>
      <c r="N22" s="11">
        <v>0</v>
      </c>
      <c r="O22" s="16">
        <v>6.476807649096497E-4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9.3538725035537923E-2</v>
      </c>
      <c r="D25" s="11">
        <v>0</v>
      </c>
      <c r="E25" s="11">
        <v>9.3452034836246436E-2</v>
      </c>
      <c r="F25" s="11">
        <v>5.8166416105126191E-2</v>
      </c>
      <c r="G25" s="11">
        <v>4.6910332966830844E-2</v>
      </c>
      <c r="H25" s="11">
        <v>5.7909867201689259E-2</v>
      </c>
      <c r="I25" s="11">
        <v>0.4216791650364744</v>
      </c>
      <c r="J25" s="11">
        <v>0.87486998130754834</v>
      </c>
      <c r="K25" s="11">
        <v>0.43012371440798502</v>
      </c>
      <c r="L25" s="11">
        <v>0</v>
      </c>
      <c r="M25" s="11">
        <v>0</v>
      </c>
      <c r="N25" s="11">
        <v>0</v>
      </c>
      <c r="O25" s="11">
        <v>0.13029969405986724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0.47819823398780781</v>
      </c>
      <c r="H29" s="11">
        <v>1.0899105048155163E-2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9.3948572492693087E-4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0.47819823398780781</v>
      </c>
      <c r="H33" s="11">
        <v>1.0899105048155163E-2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9.3948572492693087E-4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3234</v>
      </c>
      <c r="D37" s="15">
        <v>3</v>
      </c>
      <c r="E37" s="15">
        <v>3237</v>
      </c>
      <c r="F37" s="15">
        <v>343</v>
      </c>
      <c r="G37" s="15">
        <v>8</v>
      </c>
      <c r="H37" s="15">
        <v>351</v>
      </c>
      <c r="I37" s="15">
        <v>474</v>
      </c>
      <c r="J37" s="15">
        <v>9</v>
      </c>
      <c r="K37" s="15">
        <v>483</v>
      </c>
      <c r="L37" s="15">
        <v>0</v>
      </c>
      <c r="M37" s="15">
        <v>1</v>
      </c>
      <c r="N37" s="15">
        <v>1</v>
      </c>
      <c r="O37" s="15">
        <v>4072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385.77315515991597</v>
      </c>
      <c r="D38" s="15">
        <v>23.864999999999998</v>
      </c>
      <c r="E38" s="15">
        <v>409.63815515991598</v>
      </c>
      <c r="F38" s="15">
        <v>45.061446301369863</v>
      </c>
      <c r="G38" s="15">
        <v>26.773299999999999</v>
      </c>
      <c r="H38" s="15">
        <v>71.834746301369861</v>
      </c>
      <c r="I38" s="15">
        <v>179.89968661595557</v>
      </c>
      <c r="J38" s="15">
        <v>27.502600000000001</v>
      </c>
      <c r="K38" s="15">
        <v>207.40228661595557</v>
      </c>
      <c r="L38" s="15">
        <v>0</v>
      </c>
      <c r="M38" s="15">
        <v>270.19459999999998</v>
      </c>
      <c r="N38" s="15">
        <v>270.19459999999998</v>
      </c>
      <c r="O38" s="15">
        <v>959.06978807724136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14997.990999999993</v>
      </c>
      <c r="D39" s="15">
        <v>125</v>
      </c>
      <c r="E39" s="15">
        <v>15122.990999999993</v>
      </c>
      <c r="F39" s="15">
        <v>1433.652</v>
      </c>
      <c r="G39" s="15">
        <v>390</v>
      </c>
      <c r="H39" s="15">
        <v>1823.652</v>
      </c>
      <c r="I39" s="15">
        <v>3441.9829999999961</v>
      </c>
      <c r="J39" s="15">
        <v>1360</v>
      </c>
      <c r="K39" s="15">
        <v>4801.9829999999965</v>
      </c>
      <c r="L39" s="15">
        <v>0</v>
      </c>
      <c r="M39" s="15">
        <v>1047.5999999999999</v>
      </c>
      <c r="N39" s="15">
        <v>1047.5999999999999</v>
      </c>
      <c r="O39" s="15">
        <v>22796.225999999988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69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0.15612584499806023</v>
      </c>
      <c r="D15" s="11">
        <v>0.1160904718860024</v>
      </c>
      <c r="E15" s="11">
        <v>0.15608276312076824</v>
      </c>
      <c r="F15" s="11">
        <v>9.086712605238223E-2</v>
      </c>
      <c r="G15" s="11">
        <v>0.59678627256669248</v>
      </c>
      <c r="H15" s="11">
        <v>0.21734691268095979</v>
      </c>
      <c r="I15" s="11">
        <v>0.36385902257333846</v>
      </c>
      <c r="J15" s="11">
        <v>5.3753075001132453</v>
      </c>
      <c r="K15" s="11">
        <v>0.58528460904714863</v>
      </c>
      <c r="L15" s="11">
        <v>4.0365546595704895</v>
      </c>
      <c r="M15" s="11">
        <v>43.721854708789557</v>
      </c>
      <c r="N15" s="11">
        <v>32.898591059002541</v>
      </c>
      <c r="O15" s="16">
        <v>0.26269695544740873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8.8096682075458607E-2</v>
      </c>
      <c r="D17" s="11">
        <v>7.4289677759076259E-2</v>
      </c>
      <c r="E17" s="11">
        <v>8.808182442285066E-2</v>
      </c>
      <c r="F17" s="11">
        <v>7.8532333759808157E-2</v>
      </c>
      <c r="G17" s="11">
        <v>0.31886586383667542</v>
      </c>
      <c r="H17" s="11">
        <v>0.13861571627902497</v>
      </c>
      <c r="I17" s="11">
        <v>0.23905815207339304</v>
      </c>
      <c r="J17" s="11">
        <v>3.5118222077407415</v>
      </c>
      <c r="K17" s="11">
        <v>0.38366179384769428</v>
      </c>
      <c r="L17" s="11">
        <v>0.10081891457105598</v>
      </c>
      <c r="M17" s="11">
        <v>23.418798889811036</v>
      </c>
      <c r="N17" s="11">
        <v>17.05934980565468</v>
      </c>
      <c r="O17" s="16">
        <v>0.1544890367266559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2.7903362039944962E-3</v>
      </c>
      <c r="D21" s="11">
        <v>0</v>
      </c>
      <c r="E21" s="11">
        <v>2.7873335362884302E-3</v>
      </c>
      <c r="F21" s="11">
        <v>1.7042417305860442E-2</v>
      </c>
      <c r="G21" s="11">
        <v>0</v>
      </c>
      <c r="H21" s="11">
        <v>1.2781812979395332E-2</v>
      </c>
      <c r="I21" s="11">
        <v>6.094498221642699E-4</v>
      </c>
      <c r="J21" s="11">
        <v>0</v>
      </c>
      <c r="K21" s="11">
        <v>5.8252192199650693E-4</v>
      </c>
      <c r="L21" s="11">
        <v>0</v>
      </c>
      <c r="M21" s="11">
        <v>0</v>
      </c>
      <c r="N21" s="11">
        <v>0</v>
      </c>
      <c r="O21" s="16">
        <v>3.1119466278113276E-3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0.24701286327751332</v>
      </c>
      <c r="D25" s="11">
        <v>0.19038014964507866</v>
      </c>
      <c r="E25" s="11">
        <v>0.24695192107990735</v>
      </c>
      <c r="F25" s="11">
        <v>0.18644187711805085</v>
      </c>
      <c r="G25" s="11">
        <v>0.91565213640336784</v>
      </c>
      <c r="H25" s="11">
        <v>0.36874444193938011</v>
      </c>
      <c r="I25" s="11">
        <v>0.60352662446889571</v>
      </c>
      <c r="J25" s="11">
        <v>8.8871297078539868</v>
      </c>
      <c r="K25" s="11">
        <v>0.96952892481683939</v>
      </c>
      <c r="L25" s="11">
        <v>4.1373735741415452</v>
      </c>
      <c r="M25" s="11">
        <v>67.140653598600593</v>
      </c>
      <c r="N25" s="11">
        <v>49.957940864657218</v>
      </c>
      <c r="O25" s="11">
        <v>0.42029793880187594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0.3446726518045875</v>
      </c>
      <c r="D29" s="11">
        <v>0</v>
      </c>
      <c r="E29" s="11">
        <v>0.34430175118004758</v>
      </c>
      <c r="F29" s="11">
        <v>0.40778497403270553</v>
      </c>
      <c r="G29" s="11">
        <v>2.870822102362911</v>
      </c>
      <c r="H29" s="11">
        <v>1.0235442561152568</v>
      </c>
      <c r="I29" s="11">
        <v>1.062987436901268</v>
      </c>
      <c r="J29" s="11">
        <v>17.335469648812612</v>
      </c>
      <c r="K29" s="11">
        <v>1.781969969258036</v>
      </c>
      <c r="L29" s="11">
        <v>0.66901548314889647</v>
      </c>
      <c r="M29" s="11">
        <v>151.51586549885064</v>
      </c>
      <c r="N29" s="11">
        <v>110.37581549456836</v>
      </c>
      <c r="O29" s="16">
        <v>0.73172867357805516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3.7004772034913674E-2</v>
      </c>
      <c r="D31" s="11">
        <v>0</v>
      </c>
      <c r="E31" s="11">
        <v>3.6964951373231213E-2</v>
      </c>
      <c r="F31" s="11">
        <v>7.1037231858773432E-3</v>
      </c>
      <c r="G31" s="11">
        <v>0</v>
      </c>
      <c r="H31" s="11">
        <v>5.3277923894080072E-3</v>
      </c>
      <c r="I31" s="11">
        <v>0.2635539530131118</v>
      </c>
      <c r="J31" s="11">
        <v>0</v>
      </c>
      <c r="K31" s="11">
        <v>0.25190909846158566</v>
      </c>
      <c r="L31" s="11">
        <v>0</v>
      </c>
      <c r="M31" s="11">
        <v>0</v>
      </c>
      <c r="N31" s="11">
        <v>0</v>
      </c>
      <c r="O31" s="16">
        <v>6.42192489345145E-2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0.38167742383950121</v>
      </c>
      <c r="D33" s="11">
        <v>0</v>
      </c>
      <c r="E33" s="11">
        <v>0.38126670255327877</v>
      </c>
      <c r="F33" s="11">
        <v>0.41488869721858285</v>
      </c>
      <c r="G33" s="11">
        <v>2.870822102362911</v>
      </c>
      <c r="H33" s="11">
        <v>1.0288720485046647</v>
      </c>
      <c r="I33" s="11">
        <v>1.3265413899143796</v>
      </c>
      <c r="J33" s="11">
        <v>17.335469648812612</v>
      </c>
      <c r="K33" s="11">
        <v>2.0338790677196217</v>
      </c>
      <c r="L33" s="11">
        <v>0.66901548314889647</v>
      </c>
      <c r="M33" s="11">
        <v>151.51586549885064</v>
      </c>
      <c r="N33" s="11">
        <v>110.37581549456836</v>
      </c>
      <c r="O33" s="11">
        <v>0.79594792251256963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6498</v>
      </c>
      <c r="D37" s="15">
        <v>7</v>
      </c>
      <c r="E37" s="15">
        <v>6505</v>
      </c>
      <c r="F37" s="15">
        <v>384</v>
      </c>
      <c r="G37" s="15">
        <v>128</v>
      </c>
      <c r="H37" s="15">
        <v>512</v>
      </c>
      <c r="I37" s="15">
        <v>1060</v>
      </c>
      <c r="J37" s="15">
        <v>49</v>
      </c>
      <c r="K37" s="15">
        <v>1109</v>
      </c>
      <c r="L37" s="15">
        <v>3</v>
      </c>
      <c r="M37" s="15">
        <v>8</v>
      </c>
      <c r="N37" s="15">
        <v>11</v>
      </c>
      <c r="O37" s="15">
        <v>8137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924.15281412889669</v>
      </c>
      <c r="D38" s="15">
        <v>22.476500000000001</v>
      </c>
      <c r="E38" s="15">
        <v>946.62931412889668</v>
      </c>
      <c r="F38" s="15">
        <v>157.66092410958905</v>
      </c>
      <c r="G38" s="15">
        <v>404.16381099705217</v>
      </c>
      <c r="H38" s="15">
        <v>561.82473510664124</v>
      </c>
      <c r="I38" s="15">
        <v>451.82454870553693</v>
      </c>
      <c r="J38" s="15">
        <v>534.07686202089383</v>
      </c>
      <c r="K38" s="15">
        <v>985.90141072643075</v>
      </c>
      <c r="L38" s="15">
        <v>11.5639</v>
      </c>
      <c r="M38" s="15">
        <v>430.45350958904112</v>
      </c>
      <c r="N38" s="15">
        <v>442.01740958904111</v>
      </c>
      <c r="O38" s="15">
        <v>2936.3728695510099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31135.970000000201</v>
      </c>
      <c r="D39" s="15">
        <v>332.5</v>
      </c>
      <c r="E39" s="15">
        <v>31468.470000000201</v>
      </c>
      <c r="F39" s="15">
        <v>2236.3170000000009</v>
      </c>
      <c r="G39" s="15">
        <v>4527.7299999999996</v>
      </c>
      <c r="H39" s="15">
        <v>6764.0470000000005</v>
      </c>
      <c r="I39" s="15">
        <v>5614.1869999999981</v>
      </c>
      <c r="J39" s="15">
        <v>11183.7</v>
      </c>
      <c r="K39" s="15">
        <v>16797.886999999999</v>
      </c>
      <c r="L39" s="15">
        <v>30.6</v>
      </c>
      <c r="M39" s="15">
        <v>2106</v>
      </c>
      <c r="N39" s="15">
        <v>2136.6</v>
      </c>
      <c r="O39" s="15">
        <v>57167.004000000205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70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5.2343854217092589E-3</v>
      </c>
      <c r="D17" s="11">
        <v>3.5503289225199586E-3</v>
      </c>
      <c r="E17" s="11">
        <v>5.2315522529462139E-3</v>
      </c>
      <c r="F17" s="11">
        <v>2.1977730966020487E-2</v>
      </c>
      <c r="G17" s="11">
        <v>3.8404932029580757E-2</v>
      </c>
      <c r="H17" s="11">
        <v>2.32265288109865E-2</v>
      </c>
      <c r="I17" s="11">
        <v>1.7904395904575682E-2</v>
      </c>
      <c r="J17" s="11">
        <v>0.98819763252951365</v>
      </c>
      <c r="K17" s="11">
        <v>3.6049057901547242E-2</v>
      </c>
      <c r="L17" s="11">
        <v>9.3993108267044316E-3</v>
      </c>
      <c r="M17" s="11">
        <v>0.41007448323784251</v>
      </c>
      <c r="N17" s="11">
        <v>7.7045768506506976E-2</v>
      </c>
      <c r="O17" s="16">
        <v>1.1759833460841326E-2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1.0407278638997876E-2</v>
      </c>
      <c r="D21" s="11">
        <v>0</v>
      </c>
      <c r="E21" s="11">
        <v>1.0389769976573242E-2</v>
      </c>
      <c r="F21" s="11">
        <v>1.7527576357520176E-2</v>
      </c>
      <c r="G21" s="11">
        <v>0</v>
      </c>
      <c r="H21" s="11">
        <v>1.6195127847390078E-2</v>
      </c>
      <c r="I21" s="11">
        <v>1.3923579857961296E-2</v>
      </c>
      <c r="J21" s="11">
        <v>0</v>
      </c>
      <c r="K21" s="11">
        <v>1.3663206353566557E-2</v>
      </c>
      <c r="L21" s="11">
        <v>6.8697278519097099E-2</v>
      </c>
      <c r="M21" s="11">
        <v>0</v>
      </c>
      <c r="N21" s="11">
        <v>5.7099036691197591E-2</v>
      </c>
      <c r="O21" s="16">
        <v>1.1554257308568783E-2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4.1124189291075773E-7</v>
      </c>
      <c r="D22" s="11">
        <v>0</v>
      </c>
      <c r="E22" s="11">
        <v>4.1055004101290801E-7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3.1113555311026869E-7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1.5642075302600044E-2</v>
      </c>
      <c r="D25" s="11">
        <v>3.5503289225199586E-3</v>
      </c>
      <c r="E25" s="11">
        <v>1.5621732779560469E-2</v>
      </c>
      <c r="F25" s="11">
        <v>3.9505307323540663E-2</v>
      </c>
      <c r="G25" s="11">
        <v>3.8404932029580757E-2</v>
      </c>
      <c r="H25" s="11">
        <v>3.9421656658376575E-2</v>
      </c>
      <c r="I25" s="11">
        <v>3.1827975762536979E-2</v>
      </c>
      <c r="J25" s="11">
        <v>0.98819763252951365</v>
      </c>
      <c r="K25" s="11">
        <v>4.9712264255113797E-2</v>
      </c>
      <c r="L25" s="11">
        <v>7.8096589345801534E-2</v>
      </c>
      <c r="M25" s="11">
        <v>0.41007448323784251</v>
      </c>
      <c r="N25" s="11">
        <v>0.13414480519770455</v>
      </c>
      <c r="O25" s="11">
        <v>2.3314401904963217E-2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3.4768789427196023E-2</v>
      </c>
      <c r="D31" s="11">
        <v>0</v>
      </c>
      <c r="E31" s="11">
        <v>3.4710296230452652E-2</v>
      </c>
      <c r="F31" s="11">
        <v>0</v>
      </c>
      <c r="G31" s="11">
        <v>0</v>
      </c>
      <c r="H31" s="11">
        <v>0</v>
      </c>
      <c r="I31" s="11">
        <v>4.544913703557759E-2</v>
      </c>
      <c r="J31" s="11">
        <v>0</v>
      </c>
      <c r="K31" s="11">
        <v>4.4599229813269116E-2</v>
      </c>
      <c r="L31" s="11">
        <v>0</v>
      </c>
      <c r="M31" s="11">
        <v>0</v>
      </c>
      <c r="N31" s="11">
        <v>0</v>
      </c>
      <c r="O31" s="16">
        <v>3.3175059349927677E-2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3.4768789427196023E-2</v>
      </c>
      <c r="D33" s="11">
        <v>0</v>
      </c>
      <c r="E33" s="11">
        <v>3.4710296230452652E-2</v>
      </c>
      <c r="F33" s="11">
        <v>0</v>
      </c>
      <c r="G33" s="11">
        <v>0</v>
      </c>
      <c r="H33" s="11">
        <v>0</v>
      </c>
      <c r="I33" s="11">
        <v>4.544913703557759E-2</v>
      </c>
      <c r="J33" s="11">
        <v>0</v>
      </c>
      <c r="K33" s="11">
        <v>4.4599229813269116E-2</v>
      </c>
      <c r="L33" s="11">
        <v>0</v>
      </c>
      <c r="M33" s="11">
        <v>0</v>
      </c>
      <c r="N33" s="11">
        <v>0</v>
      </c>
      <c r="O33" s="11">
        <v>3.3175059349927677E-2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16022</v>
      </c>
      <c r="D37" s="15">
        <v>27</v>
      </c>
      <c r="E37" s="15">
        <v>16049</v>
      </c>
      <c r="F37" s="15">
        <v>1653</v>
      </c>
      <c r="G37" s="15">
        <v>136</v>
      </c>
      <c r="H37" s="15">
        <v>1789</v>
      </c>
      <c r="I37" s="15">
        <v>3201</v>
      </c>
      <c r="J37" s="15">
        <v>61</v>
      </c>
      <c r="K37" s="15">
        <v>3262</v>
      </c>
      <c r="L37" s="15">
        <v>64</v>
      </c>
      <c r="M37" s="15">
        <v>13</v>
      </c>
      <c r="N37" s="15">
        <v>77</v>
      </c>
      <c r="O37" s="15">
        <v>21177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2420.7488298980206</v>
      </c>
      <c r="D38" s="15">
        <v>281.12599999999998</v>
      </c>
      <c r="E38" s="15">
        <v>2701.8748298980208</v>
      </c>
      <c r="F38" s="15">
        <v>865.3407125752567</v>
      </c>
      <c r="G38" s="15">
        <v>287.26113746835443</v>
      </c>
      <c r="H38" s="15">
        <v>1152.6018500436112</v>
      </c>
      <c r="I38" s="15">
        <v>1218.180016419476</v>
      </c>
      <c r="J38" s="15">
        <v>870.87867776831229</v>
      </c>
      <c r="K38" s="15">
        <v>2089.0586941877882</v>
      </c>
      <c r="L38" s="15">
        <v>374.3982060575151</v>
      </c>
      <c r="M38" s="15">
        <v>199.57461978021979</v>
      </c>
      <c r="N38" s="15">
        <v>573.97282583773494</v>
      </c>
      <c r="O38" s="15">
        <v>6517.5081999671547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79203.990999999878</v>
      </c>
      <c r="D39" s="15">
        <v>1743.5</v>
      </c>
      <c r="E39" s="15">
        <v>80947.490999999878</v>
      </c>
      <c r="F39" s="15">
        <v>14343.609000000004</v>
      </c>
      <c r="G39" s="15">
        <v>5165.66</v>
      </c>
      <c r="H39" s="15">
        <v>19509.269000000004</v>
      </c>
      <c r="I39" s="15">
        <v>15520.171999999977</v>
      </c>
      <c r="J39" s="15">
        <v>6313.4500000000007</v>
      </c>
      <c r="K39" s="15">
        <v>21833.621999999978</v>
      </c>
      <c r="L39" s="15">
        <v>924.84099999999989</v>
      </c>
      <c r="M39" s="15">
        <v>2934</v>
      </c>
      <c r="N39" s="15">
        <v>3858.8409999999999</v>
      </c>
      <c r="O39" s="15">
        <v>126149.22299999985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71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7.1372199596348909E-3</v>
      </c>
      <c r="D17" s="11">
        <v>0</v>
      </c>
      <c r="E17" s="11">
        <v>7.128210994731877E-3</v>
      </c>
      <c r="F17" s="11">
        <v>2.85886804968811E-2</v>
      </c>
      <c r="G17" s="11">
        <v>0.25703419672470107</v>
      </c>
      <c r="H17" s="11">
        <v>0.1135592688499117</v>
      </c>
      <c r="I17" s="11">
        <v>3.1393306437430296E-2</v>
      </c>
      <c r="J17" s="11">
        <v>9.6642602735031377E-2</v>
      </c>
      <c r="K17" s="11">
        <v>3.4374973482085534E-2</v>
      </c>
      <c r="L17" s="11">
        <v>2.3625652745880718E-5</v>
      </c>
      <c r="M17" s="11">
        <v>1.375114780617581E-2</v>
      </c>
      <c r="N17" s="11">
        <v>1.245259841328379E-2</v>
      </c>
      <c r="O17" s="16">
        <v>1.20945581628846E-2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2.7563601810666029E-3</v>
      </c>
      <c r="D21" s="11">
        <v>0</v>
      </c>
      <c r="E21" s="11">
        <v>2.7528809619488323E-3</v>
      </c>
      <c r="F21" s="11">
        <v>3.145007238185387E-2</v>
      </c>
      <c r="G21" s="11">
        <v>0</v>
      </c>
      <c r="H21" s="11">
        <v>1.9752179605676518E-2</v>
      </c>
      <c r="I21" s="11">
        <v>6.8667904060107192E-3</v>
      </c>
      <c r="J21" s="11">
        <v>0</v>
      </c>
      <c r="K21" s="11">
        <v>6.5530018470847636E-3</v>
      </c>
      <c r="L21" s="11">
        <v>0</v>
      </c>
      <c r="M21" s="11">
        <v>0</v>
      </c>
      <c r="N21" s="11">
        <v>0</v>
      </c>
      <c r="O21" s="16">
        <v>3.4514802264528121E-3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9.8935801407014946E-3</v>
      </c>
      <c r="D25" s="11">
        <v>0</v>
      </c>
      <c r="E25" s="11">
        <v>9.8810919566807084E-3</v>
      </c>
      <c r="F25" s="11">
        <v>6.0038752878734974E-2</v>
      </c>
      <c r="G25" s="11">
        <v>0.25703419672470107</v>
      </c>
      <c r="H25" s="11">
        <v>0.13331144845558823</v>
      </c>
      <c r="I25" s="11">
        <v>3.8260096843441019E-2</v>
      </c>
      <c r="J25" s="11">
        <v>9.6642602735031377E-2</v>
      </c>
      <c r="K25" s="11">
        <v>4.0927975329170301E-2</v>
      </c>
      <c r="L25" s="11">
        <v>2.3625652745880718E-5</v>
      </c>
      <c r="M25" s="11">
        <v>1.375114780617581E-2</v>
      </c>
      <c r="N25" s="11">
        <v>1.245259841328379E-2</v>
      </c>
      <c r="O25" s="11">
        <v>1.5546038389337411E-2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0.11645245110070364</v>
      </c>
      <c r="H29" s="11">
        <v>4.3314631202090989E-2</v>
      </c>
      <c r="I29" s="11">
        <v>0</v>
      </c>
      <c r="J29" s="11">
        <v>0.25078088047383579</v>
      </c>
      <c r="K29" s="11">
        <v>1.1459818406745825E-2</v>
      </c>
      <c r="L29" s="11">
        <v>0</v>
      </c>
      <c r="M29" s="11">
        <v>0</v>
      </c>
      <c r="N29" s="11">
        <v>0</v>
      </c>
      <c r="O29" s="16">
        <v>2.0635357271897251E-3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2.8002562683191255E-2</v>
      </c>
      <c r="D31" s="11">
        <v>0</v>
      </c>
      <c r="E31" s="11">
        <v>2.7967216413098128E-2</v>
      </c>
      <c r="F31" s="11">
        <v>3.0386837159725091E-2</v>
      </c>
      <c r="G31" s="11">
        <v>0</v>
      </c>
      <c r="H31" s="11">
        <v>1.9084416021046855E-2</v>
      </c>
      <c r="I31" s="11">
        <v>0.10211091943416939</v>
      </c>
      <c r="J31" s="11">
        <v>0</v>
      </c>
      <c r="K31" s="11">
        <v>9.744480377235952E-2</v>
      </c>
      <c r="L31" s="11">
        <v>0.21676201271608478</v>
      </c>
      <c r="M31" s="11">
        <v>0</v>
      </c>
      <c r="N31" s="11">
        <v>2.05045147163864E-2</v>
      </c>
      <c r="O31" s="16">
        <v>3.7653523600937863E-2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2.8002562683191255E-2</v>
      </c>
      <c r="D33" s="11">
        <v>0</v>
      </c>
      <c r="E33" s="11">
        <v>2.7967216413098128E-2</v>
      </c>
      <c r="F33" s="11">
        <v>3.0386837159725091E-2</v>
      </c>
      <c r="G33" s="11">
        <v>0.11645245110070364</v>
      </c>
      <c r="H33" s="11">
        <v>6.2399047223137841E-2</v>
      </c>
      <c r="I33" s="11">
        <v>0.10211091943416939</v>
      </c>
      <c r="J33" s="11">
        <v>0.25078088047383579</v>
      </c>
      <c r="K33" s="11">
        <v>0.10890462217910535</v>
      </c>
      <c r="L33" s="11">
        <v>0.21676201271608478</v>
      </c>
      <c r="M33" s="11">
        <v>0</v>
      </c>
      <c r="N33" s="11">
        <v>2.05045147163864E-2</v>
      </c>
      <c r="O33" s="11">
        <v>3.9717059328127587E-2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13451</v>
      </c>
      <c r="D37" s="15">
        <v>17</v>
      </c>
      <c r="E37" s="15">
        <v>13468</v>
      </c>
      <c r="F37" s="15">
        <v>103</v>
      </c>
      <c r="G37" s="15">
        <v>61</v>
      </c>
      <c r="H37" s="15">
        <v>164</v>
      </c>
      <c r="I37" s="15">
        <v>2151</v>
      </c>
      <c r="J37" s="15">
        <v>103</v>
      </c>
      <c r="K37" s="15">
        <v>2254</v>
      </c>
      <c r="L37" s="15">
        <v>7</v>
      </c>
      <c r="M37" s="15">
        <v>67</v>
      </c>
      <c r="N37" s="15">
        <v>74</v>
      </c>
      <c r="O37" s="15">
        <v>15960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1279.3465148670903</v>
      </c>
      <c r="D38" s="15">
        <v>173.1747</v>
      </c>
      <c r="E38" s="15">
        <v>1452.5212148670903</v>
      </c>
      <c r="F38" s="15">
        <v>89.42223205479452</v>
      </c>
      <c r="G38" s="15">
        <v>183.50715209353811</v>
      </c>
      <c r="H38" s="15">
        <v>272.92938414833264</v>
      </c>
      <c r="I38" s="15">
        <v>616.69865607595989</v>
      </c>
      <c r="J38" s="15">
        <v>2004.6534490951094</v>
      </c>
      <c r="K38" s="15">
        <v>2621.3521051710695</v>
      </c>
      <c r="L38" s="15">
        <v>34.696300000000001</v>
      </c>
      <c r="M38" s="15">
        <v>19587.657268044652</v>
      </c>
      <c r="N38" s="15">
        <v>19622.353568044651</v>
      </c>
      <c r="O38" s="15">
        <v>23969.156272231143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81961.816000000443</v>
      </c>
      <c r="D39" s="15">
        <v>1224.3800000000001</v>
      </c>
      <c r="E39" s="15">
        <v>83186.196000000447</v>
      </c>
      <c r="F39" s="15">
        <v>738.79800000000012</v>
      </c>
      <c r="G39" s="15">
        <v>34219.699999999997</v>
      </c>
      <c r="H39" s="15">
        <v>34958.498</v>
      </c>
      <c r="I39" s="15">
        <v>10296.664000000008</v>
      </c>
      <c r="J39" s="15">
        <v>25311.7</v>
      </c>
      <c r="K39" s="15">
        <v>35608.364000000009</v>
      </c>
      <c r="L39" s="15">
        <v>92.672999999999988</v>
      </c>
      <c r="M39" s="15">
        <v>86208.81</v>
      </c>
      <c r="N39" s="15">
        <v>86301.482999999993</v>
      </c>
      <c r="O39" s="15">
        <v>240054.54100000043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72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7.6798444029782201E-3</v>
      </c>
      <c r="D17" s="11">
        <v>0</v>
      </c>
      <c r="E17" s="11">
        <v>7.6725035715189951E-3</v>
      </c>
      <c r="F17" s="11">
        <v>2.171649257769265E-3</v>
      </c>
      <c r="G17" s="11">
        <v>0.14022738569354154</v>
      </c>
      <c r="H17" s="11">
        <v>3.3431404938430503E-3</v>
      </c>
      <c r="I17" s="11">
        <v>1.3495247595971782E-2</v>
      </c>
      <c r="J17" s="11">
        <v>1.6548583510770354</v>
      </c>
      <c r="K17" s="11">
        <v>4.2896611599137255E-2</v>
      </c>
      <c r="L17" s="11">
        <v>0</v>
      </c>
      <c r="M17" s="11">
        <v>0</v>
      </c>
      <c r="N17" s="11">
        <v>0.21189561731331155</v>
      </c>
      <c r="O17" s="16">
        <v>1.0409143469172912E-2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7.1383934595676303E-3</v>
      </c>
      <c r="D21" s="11">
        <v>0</v>
      </c>
      <c r="E21" s="11">
        <v>7.1315701776719712E-3</v>
      </c>
      <c r="F21" s="11">
        <v>3.4475561689160002E-3</v>
      </c>
      <c r="G21" s="11">
        <v>0</v>
      </c>
      <c r="H21" s="11">
        <v>3.4183014494669739E-3</v>
      </c>
      <c r="I21" s="11">
        <v>2.0296884425222674E-2</v>
      </c>
      <c r="J21" s="11">
        <v>0</v>
      </c>
      <c r="K21" s="11">
        <v>1.9933310950316037E-2</v>
      </c>
      <c r="L21" s="11">
        <v>0</v>
      </c>
      <c r="M21" s="11">
        <v>0</v>
      </c>
      <c r="N21" s="11">
        <v>0</v>
      </c>
      <c r="O21" s="16">
        <v>7.8803181884161549E-3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1.481823786254585E-2</v>
      </c>
      <c r="D25" s="11">
        <v>0</v>
      </c>
      <c r="E25" s="11">
        <v>1.4804073749190967E-2</v>
      </c>
      <c r="F25" s="11">
        <v>5.6192054266852656E-3</v>
      </c>
      <c r="G25" s="11">
        <v>0.14022738569354154</v>
      </c>
      <c r="H25" s="11">
        <v>6.7614419433100238E-3</v>
      </c>
      <c r="I25" s="11">
        <v>3.3792132021194458E-2</v>
      </c>
      <c r="J25" s="11">
        <v>1.6548583510770354</v>
      </c>
      <c r="K25" s="11">
        <v>6.2829922549453299E-2</v>
      </c>
      <c r="L25" s="11">
        <v>0</v>
      </c>
      <c r="M25" s="11">
        <v>0</v>
      </c>
      <c r="N25" s="11">
        <v>0.21189561731331155</v>
      </c>
      <c r="O25" s="11">
        <v>1.8289461657589066E-2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6.1802632345644018E-3</v>
      </c>
      <c r="D29" s="11">
        <v>0</v>
      </c>
      <c r="E29" s="11">
        <v>6.1743557879550678E-3</v>
      </c>
      <c r="F29" s="11">
        <v>1.2934372747036014E-3</v>
      </c>
      <c r="G29" s="11">
        <v>0</v>
      </c>
      <c r="H29" s="11">
        <v>1.2824616320331399E-3</v>
      </c>
      <c r="I29" s="11">
        <v>1.1576247205825309E-2</v>
      </c>
      <c r="J29" s="11">
        <v>2.9100624152735657</v>
      </c>
      <c r="K29" s="11">
        <v>6.3496170777132183E-2</v>
      </c>
      <c r="L29" s="11">
        <v>0</v>
      </c>
      <c r="M29" s="11">
        <v>0</v>
      </c>
      <c r="N29" s="11">
        <v>0</v>
      </c>
      <c r="O29" s="16">
        <v>1.0787206037963246E-2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6.1802632345644018E-3</v>
      </c>
      <c r="D33" s="11">
        <v>0</v>
      </c>
      <c r="E33" s="11">
        <v>6.1743557879550678E-3</v>
      </c>
      <c r="F33" s="11">
        <v>1.2934372747036014E-3</v>
      </c>
      <c r="G33" s="11">
        <v>0</v>
      </c>
      <c r="H33" s="11">
        <v>1.2824616320331399E-3</v>
      </c>
      <c r="I33" s="11">
        <v>1.1576247205825309E-2</v>
      </c>
      <c r="J33" s="11">
        <v>2.9100624152735657</v>
      </c>
      <c r="K33" s="11">
        <v>6.3496170777132183E-2</v>
      </c>
      <c r="L33" s="11">
        <v>0</v>
      </c>
      <c r="M33" s="11">
        <v>0</v>
      </c>
      <c r="N33" s="11">
        <v>0</v>
      </c>
      <c r="O33" s="11">
        <v>1.0787206037963246E-2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11497</v>
      </c>
      <c r="D37" s="15">
        <v>11</v>
      </c>
      <c r="E37" s="15">
        <v>11508</v>
      </c>
      <c r="F37" s="15">
        <v>1519</v>
      </c>
      <c r="G37" s="15">
        <v>13</v>
      </c>
      <c r="H37" s="15">
        <v>1532</v>
      </c>
      <c r="I37" s="15">
        <v>1261</v>
      </c>
      <c r="J37" s="15">
        <v>23</v>
      </c>
      <c r="K37" s="15">
        <v>1284</v>
      </c>
      <c r="L37" s="15">
        <v>1</v>
      </c>
      <c r="M37" s="15">
        <v>2</v>
      </c>
      <c r="N37" s="15">
        <v>3</v>
      </c>
      <c r="O37" s="15">
        <v>14327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1265.0975303710402</v>
      </c>
      <c r="D38" s="15">
        <v>208.88749999999999</v>
      </c>
      <c r="E38" s="15">
        <v>1473.9850303710402</v>
      </c>
      <c r="F38" s="15">
        <v>175.85880748226413</v>
      </c>
      <c r="G38" s="15">
        <v>31.844799999999999</v>
      </c>
      <c r="H38" s="15">
        <v>207.70360748226412</v>
      </c>
      <c r="I38" s="15">
        <v>527.44476835104774</v>
      </c>
      <c r="J38" s="15">
        <v>345.7818770236982</v>
      </c>
      <c r="K38" s="15">
        <v>873.22664537474589</v>
      </c>
      <c r="L38" s="15">
        <v>2.2747999999999999</v>
      </c>
      <c r="M38" s="15">
        <v>146.7955</v>
      </c>
      <c r="N38" s="15">
        <v>149.0703</v>
      </c>
      <c r="O38" s="15">
        <v>2703.98558322805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64105.227999999763</v>
      </c>
      <c r="D39" s="15">
        <v>948</v>
      </c>
      <c r="E39" s="15">
        <v>65053.227999999763</v>
      </c>
      <c r="F39" s="15">
        <v>6766.9560000000029</v>
      </c>
      <c r="G39" s="15">
        <v>730.1</v>
      </c>
      <c r="H39" s="15">
        <v>7497.0560000000032</v>
      </c>
      <c r="I39" s="15">
        <v>7100.4290000000046</v>
      </c>
      <c r="J39" s="15">
        <v>1843</v>
      </c>
      <c r="K39" s="15">
        <v>8943.4290000000037</v>
      </c>
      <c r="L39" s="15">
        <v>29.34</v>
      </c>
      <c r="M39" s="15">
        <v>756</v>
      </c>
      <c r="N39" s="15">
        <v>785.34</v>
      </c>
      <c r="O39" s="15">
        <v>82279.052999999767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73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1.8784702404643364E-2</v>
      </c>
      <c r="D17" s="11">
        <v>0</v>
      </c>
      <c r="E17" s="11">
        <v>1.8773368111157058E-2</v>
      </c>
      <c r="F17" s="11">
        <v>0</v>
      </c>
      <c r="G17" s="11">
        <v>0</v>
      </c>
      <c r="H17" s="11">
        <v>0</v>
      </c>
      <c r="I17" s="11">
        <v>6.1704226407085581E-2</v>
      </c>
      <c r="J17" s="11">
        <v>3.9612846324266942</v>
      </c>
      <c r="K17" s="11">
        <v>0.1883855107834288</v>
      </c>
      <c r="L17" s="11">
        <v>0.11096765969079725</v>
      </c>
      <c r="M17" s="11">
        <v>0</v>
      </c>
      <c r="N17" s="11">
        <v>3.170504562594207E-2</v>
      </c>
      <c r="O17" s="16">
        <v>3.9319372962387217E-2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4.7356470175476178E-3</v>
      </c>
      <c r="D21" s="11">
        <v>0</v>
      </c>
      <c r="E21" s="11">
        <v>4.7327896279553729E-3</v>
      </c>
      <c r="F21" s="11">
        <v>0</v>
      </c>
      <c r="G21" s="11">
        <v>0</v>
      </c>
      <c r="H21" s="11">
        <v>0</v>
      </c>
      <c r="I21" s="11">
        <v>3.033470033678981E-3</v>
      </c>
      <c r="J21" s="11">
        <v>0</v>
      </c>
      <c r="K21" s="11">
        <v>2.9349251032063589E-3</v>
      </c>
      <c r="L21" s="11">
        <v>0</v>
      </c>
      <c r="M21" s="11">
        <v>0</v>
      </c>
      <c r="N21" s="11">
        <v>0</v>
      </c>
      <c r="O21" s="16">
        <v>4.4283861323299693E-3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2.3520349422190983E-2</v>
      </c>
      <c r="D25" s="11">
        <v>0</v>
      </c>
      <c r="E25" s="11">
        <v>2.3506157739112431E-2</v>
      </c>
      <c r="F25" s="11">
        <v>0</v>
      </c>
      <c r="G25" s="11">
        <v>0</v>
      </c>
      <c r="H25" s="11">
        <v>0</v>
      </c>
      <c r="I25" s="11">
        <v>6.4737696440764561E-2</v>
      </c>
      <c r="J25" s="11">
        <v>3.9612846324266942</v>
      </c>
      <c r="K25" s="11">
        <v>0.19132043588663517</v>
      </c>
      <c r="L25" s="11">
        <v>0.11096765969079725</v>
      </c>
      <c r="M25" s="11">
        <v>0</v>
      </c>
      <c r="N25" s="11">
        <v>3.170504562594207E-2</v>
      </c>
      <c r="O25" s="11">
        <v>4.374775909471719E-2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5.7286474968891207E-2</v>
      </c>
      <c r="D29" s="11">
        <v>0</v>
      </c>
      <c r="E29" s="11">
        <v>5.7251909517381419E-2</v>
      </c>
      <c r="F29" s="11">
        <v>1.010365752552086E-3</v>
      </c>
      <c r="G29" s="11">
        <v>0.15457508689119623</v>
      </c>
      <c r="H29" s="11">
        <v>5.5319840301584773E-2</v>
      </c>
      <c r="I29" s="11">
        <v>8.9107453112479654E-2</v>
      </c>
      <c r="J29" s="11">
        <v>0.18084577161606874</v>
      </c>
      <c r="K29" s="11">
        <v>9.2087652724884381E-2</v>
      </c>
      <c r="L29" s="11">
        <v>0</v>
      </c>
      <c r="M29" s="11">
        <v>342.5541282480313</v>
      </c>
      <c r="N29" s="11">
        <v>244.6815201771652</v>
      </c>
      <c r="O29" s="16">
        <v>0.94980160865897245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5.7286474968891207E-2</v>
      </c>
      <c r="D33" s="11">
        <v>0</v>
      </c>
      <c r="E33" s="11">
        <v>5.7251909517381419E-2</v>
      </c>
      <c r="F33" s="11">
        <v>1.010365752552086E-3</v>
      </c>
      <c r="G33" s="11">
        <v>0.15457508689119623</v>
      </c>
      <c r="H33" s="11">
        <v>5.5319840301584773E-2</v>
      </c>
      <c r="I33" s="11">
        <v>8.9107453112479654E-2</v>
      </c>
      <c r="J33" s="11">
        <v>0.18084577161606874</v>
      </c>
      <c r="K33" s="11">
        <v>9.2087652724884381E-2</v>
      </c>
      <c r="L33" s="11">
        <v>0</v>
      </c>
      <c r="M33" s="11">
        <v>342.5541282480313</v>
      </c>
      <c r="N33" s="11">
        <v>244.6815201771652</v>
      </c>
      <c r="O33" s="11">
        <v>0.94980160865897245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4969</v>
      </c>
      <c r="D37" s="15">
        <v>3</v>
      </c>
      <c r="E37" s="15">
        <v>4972</v>
      </c>
      <c r="F37" s="15">
        <v>53</v>
      </c>
      <c r="G37" s="15">
        <v>29</v>
      </c>
      <c r="H37" s="15">
        <v>82</v>
      </c>
      <c r="I37" s="15">
        <v>685</v>
      </c>
      <c r="J37" s="15">
        <v>23</v>
      </c>
      <c r="K37" s="15">
        <v>708</v>
      </c>
      <c r="L37" s="15">
        <v>6</v>
      </c>
      <c r="M37" s="15">
        <v>15</v>
      </c>
      <c r="N37" s="15">
        <v>21</v>
      </c>
      <c r="O37" s="15">
        <v>5783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704.58116469767492</v>
      </c>
      <c r="D38" s="15">
        <v>39.227600000000002</v>
      </c>
      <c r="E38" s="15">
        <v>743.80876469767497</v>
      </c>
      <c r="F38" s="15">
        <v>145.92619999999999</v>
      </c>
      <c r="G38" s="15">
        <v>243.70526520547946</v>
      </c>
      <c r="H38" s="15">
        <v>389.63146520547946</v>
      </c>
      <c r="I38" s="15">
        <v>333.15704184240161</v>
      </c>
      <c r="J38" s="15">
        <v>762.5663235616438</v>
      </c>
      <c r="K38" s="15">
        <v>1095.7233654040454</v>
      </c>
      <c r="L38" s="15">
        <v>8.1666000000000007</v>
      </c>
      <c r="M38" s="15">
        <v>2382.1408000000001</v>
      </c>
      <c r="N38" s="15">
        <v>2390.3074000000001</v>
      </c>
      <c r="O38" s="15">
        <v>4619.4709953071997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29425.130000000008</v>
      </c>
      <c r="D39" s="15">
        <v>147.5</v>
      </c>
      <c r="E39" s="15">
        <v>29572.630000000008</v>
      </c>
      <c r="F39" s="15">
        <v>1419.3940000000002</v>
      </c>
      <c r="G39" s="15">
        <v>2612</v>
      </c>
      <c r="H39" s="15">
        <v>4031.3940000000002</v>
      </c>
      <c r="I39" s="15">
        <v>3902.5369999999989</v>
      </c>
      <c r="J39" s="15">
        <v>4008.26</v>
      </c>
      <c r="K39" s="15">
        <v>7910.7969999999987</v>
      </c>
      <c r="L39" s="15">
        <v>63.71</v>
      </c>
      <c r="M39" s="15">
        <v>11313</v>
      </c>
      <c r="N39" s="15">
        <v>11376.71</v>
      </c>
      <c r="O39" s="15">
        <v>52891.531000000003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74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0.13705555236375142</v>
      </c>
      <c r="D17" s="11">
        <v>0.96009519934793952</v>
      </c>
      <c r="E17" s="11">
        <v>0.13757284575301273</v>
      </c>
      <c r="F17" s="11">
        <v>0.14820744426018576</v>
      </c>
      <c r="G17" s="11">
        <v>4.3205962209962392</v>
      </c>
      <c r="H17" s="11">
        <v>0.33731805826176775</v>
      </c>
      <c r="I17" s="11">
        <v>0.26762484309813273</v>
      </c>
      <c r="J17" s="11">
        <v>9.0030134317532831</v>
      </c>
      <c r="K17" s="11">
        <v>0.49368490799076475</v>
      </c>
      <c r="L17" s="11">
        <v>0.9352691068213036</v>
      </c>
      <c r="M17" s="11">
        <v>63.507586521703736</v>
      </c>
      <c r="N17" s="11">
        <v>43.171583361866944</v>
      </c>
      <c r="O17" s="16">
        <v>0.24681708572508765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1.6523239727985507E-2</v>
      </c>
      <c r="D21" s="11">
        <v>0</v>
      </c>
      <c r="E21" s="11">
        <v>1.6512854611409673E-2</v>
      </c>
      <c r="F21" s="11">
        <v>9.5033386219986679E-3</v>
      </c>
      <c r="G21" s="11">
        <v>0</v>
      </c>
      <c r="H21" s="11">
        <v>9.0726064208453035E-3</v>
      </c>
      <c r="I21" s="11">
        <v>4.3852755273804223E-2</v>
      </c>
      <c r="J21" s="11">
        <v>0</v>
      </c>
      <c r="K21" s="11">
        <v>4.271790516355365E-2</v>
      </c>
      <c r="L21" s="11">
        <v>0</v>
      </c>
      <c r="M21" s="11">
        <v>0</v>
      </c>
      <c r="N21" s="11">
        <v>0</v>
      </c>
      <c r="O21" s="16">
        <v>1.9425601348889533E-2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5.741338418312758E-4</v>
      </c>
      <c r="D22" s="11">
        <v>0</v>
      </c>
      <c r="E22" s="11">
        <v>5.7377298966331675E-4</v>
      </c>
      <c r="F22" s="11">
        <v>2.9849099201046695E-3</v>
      </c>
      <c r="G22" s="11">
        <v>0</v>
      </c>
      <c r="H22" s="11">
        <v>2.8496209578493395E-3</v>
      </c>
      <c r="I22" s="11">
        <v>9.1543740967791069E-4</v>
      </c>
      <c r="J22" s="11">
        <v>0</v>
      </c>
      <c r="K22" s="11">
        <v>8.9174712525190425E-4</v>
      </c>
      <c r="L22" s="11">
        <v>0</v>
      </c>
      <c r="M22" s="11">
        <v>0</v>
      </c>
      <c r="N22" s="11">
        <v>0</v>
      </c>
      <c r="O22" s="16">
        <v>8.2806506604639557E-4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3.2995328563045025E-6</v>
      </c>
      <c r="D24" s="11">
        <v>0</v>
      </c>
      <c r="E24" s="11">
        <v>3.2974590479035694E-6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2.5333408426890915E-6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0.15415622546642449</v>
      </c>
      <c r="D25" s="11">
        <v>0.96009519934793952</v>
      </c>
      <c r="E25" s="11">
        <v>0.15466277081313362</v>
      </c>
      <c r="F25" s="11">
        <v>0.1606956928022891</v>
      </c>
      <c r="G25" s="11">
        <v>4.3205962209962392</v>
      </c>
      <c r="H25" s="11">
        <v>0.34924028564046239</v>
      </c>
      <c r="I25" s="11">
        <v>0.31239303578161487</v>
      </c>
      <c r="J25" s="11">
        <v>9.0030134317532831</v>
      </c>
      <c r="K25" s="11">
        <v>0.53729456027957023</v>
      </c>
      <c r="L25" s="11">
        <v>0.9352691068213036</v>
      </c>
      <c r="M25" s="11">
        <v>63.507586521703736</v>
      </c>
      <c r="N25" s="11">
        <v>43.171583361866944</v>
      </c>
      <c r="O25" s="11">
        <v>0.26707328548086628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1.9619372575428579E-2</v>
      </c>
      <c r="D29" s="11">
        <v>0</v>
      </c>
      <c r="E29" s="11">
        <v>1.9607041490562971E-2</v>
      </c>
      <c r="F29" s="11">
        <v>2.1780185344941337E-3</v>
      </c>
      <c r="G29" s="11">
        <v>0</v>
      </c>
      <c r="H29" s="11">
        <v>2.0793013620528785E-3</v>
      </c>
      <c r="I29" s="11">
        <v>3.5070285007330962E-2</v>
      </c>
      <c r="J29" s="11">
        <v>0</v>
      </c>
      <c r="K29" s="11">
        <v>3.4162713372240042E-2</v>
      </c>
      <c r="L29" s="11">
        <v>0</v>
      </c>
      <c r="M29" s="11">
        <v>0</v>
      </c>
      <c r="N29" s="11">
        <v>0</v>
      </c>
      <c r="O29" s="16">
        <v>1.9973313285592747E-2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8.2786533841971113E-2</v>
      </c>
      <c r="D31" s="11">
        <v>0</v>
      </c>
      <c r="E31" s="11">
        <v>8.273450120073296E-2</v>
      </c>
      <c r="F31" s="11">
        <v>7.5582058613997954E-3</v>
      </c>
      <c r="G31" s="11">
        <v>0</v>
      </c>
      <c r="H31" s="11">
        <v>7.215635447259768E-3</v>
      </c>
      <c r="I31" s="11">
        <v>0.41598476441872023</v>
      </c>
      <c r="J31" s="11">
        <v>0</v>
      </c>
      <c r="K31" s="11">
        <v>0.40521964024771645</v>
      </c>
      <c r="L31" s="11">
        <v>3.5307545891165004</v>
      </c>
      <c r="M31" s="11">
        <v>0</v>
      </c>
      <c r="N31" s="11">
        <v>1.1474952414628627</v>
      </c>
      <c r="O31" s="16">
        <v>0.12129086456519372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0.10240590641739969</v>
      </c>
      <c r="D33" s="11">
        <v>0</v>
      </c>
      <c r="E33" s="11">
        <v>0.10234154269129593</v>
      </c>
      <c r="F33" s="11">
        <v>9.7362243958939287E-3</v>
      </c>
      <c r="G33" s="11">
        <v>0</v>
      </c>
      <c r="H33" s="11">
        <v>9.2949368093126466E-3</v>
      </c>
      <c r="I33" s="11">
        <v>0.45105504942605118</v>
      </c>
      <c r="J33" s="11">
        <v>0</v>
      </c>
      <c r="K33" s="11">
        <v>0.43938235361995648</v>
      </c>
      <c r="L33" s="11">
        <v>3.5307545891165004</v>
      </c>
      <c r="M33" s="11">
        <v>0</v>
      </c>
      <c r="N33" s="11">
        <v>1.1474952414628627</v>
      </c>
      <c r="O33" s="11">
        <v>0.14126417785078646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31801</v>
      </c>
      <c r="D37" s="15">
        <v>20</v>
      </c>
      <c r="E37" s="15">
        <v>31821</v>
      </c>
      <c r="F37" s="15">
        <v>3665</v>
      </c>
      <c r="G37" s="15">
        <v>174</v>
      </c>
      <c r="H37" s="15">
        <v>3839</v>
      </c>
      <c r="I37" s="15">
        <v>5571</v>
      </c>
      <c r="J37" s="15">
        <v>148</v>
      </c>
      <c r="K37" s="15">
        <v>5719</v>
      </c>
      <c r="L37" s="15">
        <v>13</v>
      </c>
      <c r="M37" s="15">
        <v>27</v>
      </c>
      <c r="N37" s="15">
        <v>40</v>
      </c>
      <c r="O37" s="15">
        <v>41419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4719.2263313823187</v>
      </c>
      <c r="D38" s="15">
        <v>497.38279999999997</v>
      </c>
      <c r="E38" s="15">
        <v>5216.609131382319</v>
      </c>
      <c r="F38" s="15">
        <v>673.06654069182673</v>
      </c>
      <c r="G38" s="15">
        <v>2495.704813489665</v>
      </c>
      <c r="H38" s="15">
        <v>3168.7713541814919</v>
      </c>
      <c r="I38" s="15">
        <v>2245.1335686958514</v>
      </c>
      <c r="J38" s="15">
        <v>2483.9228114603966</v>
      </c>
      <c r="K38" s="15">
        <v>4729.0563801562475</v>
      </c>
      <c r="L38" s="15">
        <v>72.956999999999994</v>
      </c>
      <c r="M38" s="15">
        <v>1989.925035443038</v>
      </c>
      <c r="N38" s="15">
        <v>2062.8820354430381</v>
      </c>
      <c r="O38" s="15">
        <v>15177.318901163097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172520.79000000042</v>
      </c>
      <c r="D39" s="15">
        <v>2140.79</v>
      </c>
      <c r="E39" s="15">
        <v>174661.58000000042</v>
      </c>
      <c r="F39" s="15">
        <v>14048.685000000009</v>
      </c>
      <c r="G39" s="15">
        <v>31860.880000000001</v>
      </c>
      <c r="H39" s="15">
        <v>45909.56500000001</v>
      </c>
      <c r="I39" s="15">
        <v>29382.764000000047</v>
      </c>
      <c r="J39" s="15">
        <v>27083.68</v>
      </c>
      <c r="K39" s="15">
        <v>56466.444000000047</v>
      </c>
      <c r="L39" s="15">
        <v>145.714</v>
      </c>
      <c r="M39" s="15">
        <v>11130.5</v>
      </c>
      <c r="N39" s="15">
        <v>11276.214</v>
      </c>
      <c r="O39" s="15">
        <v>288313.80300000048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48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3.0867179209290017E-2</v>
      </c>
      <c r="D17" s="11">
        <v>0</v>
      </c>
      <c r="E17" s="11">
        <v>3.0843051788113956E-2</v>
      </c>
      <c r="F17" s="11">
        <v>4.6842534406307416E-2</v>
      </c>
      <c r="G17" s="11">
        <v>2.7286228817166873</v>
      </c>
      <c r="H17" s="11">
        <v>6.148616003073739E-2</v>
      </c>
      <c r="I17" s="11">
        <v>3.1546270937607541E-2</v>
      </c>
      <c r="J17" s="11">
        <v>0.69922234557532092</v>
      </c>
      <c r="K17" s="11">
        <v>4.4799071148757072E-2</v>
      </c>
      <c r="L17" s="11">
        <v>1.168848175081503E-3</v>
      </c>
      <c r="M17" s="11">
        <v>27.408406253791849</v>
      </c>
      <c r="N17" s="11">
        <v>18.541358857857013</v>
      </c>
      <c r="O17" s="16">
        <v>5.3513162395808819E-2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3.6269810381582336E-3</v>
      </c>
      <c r="D21" s="11">
        <v>0</v>
      </c>
      <c r="E21" s="11">
        <v>3.6239150074364739E-3</v>
      </c>
      <c r="F21" s="11">
        <v>7.4535224053929143E-3</v>
      </c>
      <c r="G21" s="11">
        <v>0</v>
      </c>
      <c r="H21" s="11">
        <v>7.4128231021120391E-3</v>
      </c>
      <c r="I21" s="11">
        <v>3.8871468015164714E-3</v>
      </c>
      <c r="J21" s="11">
        <v>0</v>
      </c>
      <c r="K21" s="11">
        <v>3.8099902552378591E-3</v>
      </c>
      <c r="L21" s="11">
        <v>0</v>
      </c>
      <c r="M21" s="11">
        <v>0</v>
      </c>
      <c r="N21" s="11">
        <v>0</v>
      </c>
      <c r="O21" s="16">
        <v>4.0667733814379169E-3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2.7786976897823816E-4</v>
      </c>
      <c r="D22" s="11">
        <v>0</v>
      </c>
      <c r="E22" s="11">
        <v>2.7763487465721126E-4</v>
      </c>
      <c r="F22" s="11">
        <v>4.52147084901602E-5</v>
      </c>
      <c r="G22" s="11">
        <v>0</v>
      </c>
      <c r="H22" s="11">
        <v>4.4967817552760467E-5</v>
      </c>
      <c r="I22" s="11">
        <v>2.3093783037657524E-4</v>
      </c>
      <c r="J22" s="11">
        <v>0</v>
      </c>
      <c r="K22" s="11">
        <v>2.2635391155210967E-4</v>
      </c>
      <c r="L22" s="11">
        <v>0</v>
      </c>
      <c r="M22" s="11">
        <v>0</v>
      </c>
      <c r="N22" s="11">
        <v>0</v>
      </c>
      <c r="O22" s="16">
        <v>2.444417641078797E-4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3.4772030016426488E-2</v>
      </c>
      <c r="D25" s="11">
        <v>0</v>
      </c>
      <c r="E25" s="11">
        <v>3.4744601670207646E-2</v>
      </c>
      <c r="F25" s="11">
        <v>5.4341271520190484E-2</v>
      </c>
      <c r="G25" s="11">
        <v>2.7286228817166873</v>
      </c>
      <c r="H25" s="11">
        <v>6.8943950950402177E-2</v>
      </c>
      <c r="I25" s="11">
        <v>3.5664355569500587E-2</v>
      </c>
      <c r="J25" s="11">
        <v>0.69922234557532092</v>
      </c>
      <c r="K25" s="11">
        <v>4.883541531554704E-2</v>
      </c>
      <c r="L25" s="11">
        <v>1.168848175081503E-3</v>
      </c>
      <c r="M25" s="11">
        <v>27.408406253791849</v>
      </c>
      <c r="N25" s="11">
        <v>18.541358857857013</v>
      </c>
      <c r="O25" s="11">
        <v>5.7824377541354617E-2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6.1197889895481396E-2</v>
      </c>
      <c r="D29" s="11">
        <v>0</v>
      </c>
      <c r="E29" s="11">
        <v>6.1146156895349225E-2</v>
      </c>
      <c r="F29" s="11">
        <v>0.38188281878110664</v>
      </c>
      <c r="G29" s="11">
        <v>0.8986228921717061</v>
      </c>
      <c r="H29" s="11">
        <v>0.38470443248539882</v>
      </c>
      <c r="I29" s="11">
        <v>0.14150010853992451</v>
      </c>
      <c r="J29" s="11">
        <v>2.1375114252377649</v>
      </c>
      <c r="K29" s="11">
        <v>0.18111922955417301</v>
      </c>
      <c r="L29" s="11">
        <v>0</v>
      </c>
      <c r="M29" s="11">
        <v>2.7611481535923992</v>
      </c>
      <c r="N29" s="11">
        <v>1.8678355156654465</v>
      </c>
      <c r="O29" s="16">
        <v>0.11538802724720822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6.1197889895481396E-2</v>
      </c>
      <c r="D33" s="11">
        <v>0</v>
      </c>
      <c r="E33" s="11">
        <v>6.1146156895349225E-2</v>
      </c>
      <c r="F33" s="11">
        <v>0.38188281878110664</v>
      </c>
      <c r="G33" s="11">
        <v>0.8986228921717061</v>
      </c>
      <c r="H33" s="11">
        <v>0.38470443248539882</v>
      </c>
      <c r="I33" s="11">
        <v>0.14150010853992451</v>
      </c>
      <c r="J33" s="11">
        <v>2.1375114252377649</v>
      </c>
      <c r="K33" s="11">
        <v>0.18111922955417301</v>
      </c>
      <c r="L33" s="11">
        <v>0</v>
      </c>
      <c r="M33" s="11">
        <v>2.7611481535923992</v>
      </c>
      <c r="N33" s="11">
        <v>1.8678355156654465</v>
      </c>
      <c r="O33" s="11">
        <v>0.11538802724720822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27185</v>
      </c>
      <c r="D37" s="15">
        <v>23</v>
      </c>
      <c r="E37" s="15">
        <v>27208</v>
      </c>
      <c r="F37" s="15">
        <v>4007</v>
      </c>
      <c r="G37" s="15">
        <v>22</v>
      </c>
      <c r="H37" s="15">
        <v>4029</v>
      </c>
      <c r="I37" s="15">
        <v>4938</v>
      </c>
      <c r="J37" s="15">
        <v>100</v>
      </c>
      <c r="K37" s="15">
        <v>5038</v>
      </c>
      <c r="L37" s="15">
        <v>11</v>
      </c>
      <c r="M37" s="15">
        <v>23</v>
      </c>
      <c r="N37" s="15">
        <v>34</v>
      </c>
      <c r="O37" s="15">
        <v>36309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4536.2022042781327</v>
      </c>
      <c r="D38" s="15">
        <v>0.11509999999999999</v>
      </c>
      <c r="E38" s="15">
        <v>4536.3173042781327</v>
      </c>
      <c r="F38" s="15">
        <v>1439.3298302148314</v>
      </c>
      <c r="G38" s="15">
        <v>211.34700000000001</v>
      </c>
      <c r="H38" s="15">
        <v>1650.6768302148314</v>
      </c>
      <c r="I38" s="15">
        <v>2264.2388684673624</v>
      </c>
      <c r="J38" s="15">
        <v>1063.8463544442518</v>
      </c>
      <c r="K38" s="15">
        <v>3328.0852229116144</v>
      </c>
      <c r="L38" s="15">
        <v>27.741399999999999</v>
      </c>
      <c r="M38" s="15">
        <v>7701.5805</v>
      </c>
      <c r="N38" s="15">
        <v>7729.3218999999999</v>
      </c>
      <c r="O38" s="15">
        <v>17244.401257404577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114231.34900000015</v>
      </c>
      <c r="D39" s="15">
        <v>760.4</v>
      </c>
      <c r="E39" s="15">
        <v>114991.74900000014</v>
      </c>
      <c r="F39" s="15">
        <v>21426.047999999912</v>
      </c>
      <c r="G39" s="15">
        <v>2387</v>
      </c>
      <c r="H39" s="15">
        <v>23813.047999999912</v>
      </c>
      <c r="I39" s="15">
        <v>24494.441999999974</v>
      </c>
      <c r="J39" s="15">
        <v>54062</v>
      </c>
      <c r="K39" s="15">
        <v>78556.441999999981</v>
      </c>
      <c r="L39" s="15">
        <v>111.26299999999999</v>
      </c>
      <c r="M39" s="15">
        <v>33185.199999999997</v>
      </c>
      <c r="N39" s="15">
        <v>33296.462999999996</v>
      </c>
      <c r="O39" s="15">
        <v>250657.70200000005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75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7.9116461352196476E-3</v>
      </c>
      <c r="D17" s="11">
        <v>0</v>
      </c>
      <c r="E17" s="11">
        <v>7.8945001528832569E-3</v>
      </c>
      <c r="F17" s="11">
        <v>3.107500329329314E-2</v>
      </c>
      <c r="G17" s="11">
        <v>7.8198249981556958E-2</v>
      </c>
      <c r="H17" s="11">
        <v>4.5445922496097003E-2</v>
      </c>
      <c r="I17" s="11">
        <v>2.0846006969134443E-2</v>
      </c>
      <c r="J17" s="11">
        <v>0.44248810856265508</v>
      </c>
      <c r="K17" s="11">
        <v>4.3407118231570153E-2</v>
      </c>
      <c r="L17" s="11">
        <v>0</v>
      </c>
      <c r="M17" s="11">
        <v>0.81716048650627127</v>
      </c>
      <c r="N17" s="11">
        <v>0.81716048650627127</v>
      </c>
      <c r="O17" s="16">
        <v>1.3653387308593751E-2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7.1963155031805441E-3</v>
      </c>
      <c r="D21" s="11">
        <v>0</v>
      </c>
      <c r="E21" s="11">
        <v>7.1807197729878928E-3</v>
      </c>
      <c r="F21" s="11">
        <v>1.9363457518509911E-3</v>
      </c>
      <c r="G21" s="11">
        <v>0</v>
      </c>
      <c r="H21" s="11">
        <v>1.3458289622794123E-3</v>
      </c>
      <c r="I21" s="11">
        <v>1.6588859236259872E-3</v>
      </c>
      <c r="J21" s="11">
        <v>0</v>
      </c>
      <c r="K21" s="11">
        <v>1.570122705358247E-3</v>
      </c>
      <c r="L21" s="11">
        <v>0</v>
      </c>
      <c r="M21" s="11">
        <v>0</v>
      </c>
      <c r="N21" s="11">
        <v>0</v>
      </c>
      <c r="O21" s="16">
        <v>6.3381371683235615E-3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3.5665272125042979E-3</v>
      </c>
      <c r="D22" s="11">
        <v>0</v>
      </c>
      <c r="E22" s="11">
        <v>3.5587978965638859E-3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3.0301613828657842E-3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1.8674488850904489E-2</v>
      </c>
      <c r="D25" s="11">
        <v>0</v>
      </c>
      <c r="E25" s="11">
        <v>1.8634017822435036E-2</v>
      </c>
      <c r="F25" s="11">
        <v>3.3011349045144134E-2</v>
      </c>
      <c r="G25" s="11">
        <v>7.8198249981556958E-2</v>
      </c>
      <c r="H25" s="11">
        <v>4.6791751458376413E-2</v>
      </c>
      <c r="I25" s="11">
        <v>2.250489289276043E-2</v>
      </c>
      <c r="J25" s="11">
        <v>0.44248810856265508</v>
      </c>
      <c r="K25" s="11">
        <v>4.4977240936928398E-2</v>
      </c>
      <c r="L25" s="11">
        <v>0</v>
      </c>
      <c r="M25" s="11">
        <v>0.81716048650627127</v>
      </c>
      <c r="N25" s="11">
        <v>0.81716048650627127</v>
      </c>
      <c r="O25" s="11">
        <v>2.3021685859783095E-2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4.4350409722628426E-3</v>
      </c>
      <c r="D29" s="11">
        <v>0</v>
      </c>
      <c r="E29" s="11">
        <v>4.4254294283601059E-3</v>
      </c>
      <c r="F29" s="11">
        <v>1.500435879777306E-2</v>
      </c>
      <c r="G29" s="11">
        <v>0</v>
      </c>
      <c r="H29" s="11">
        <v>1.0428561433913191E-2</v>
      </c>
      <c r="I29" s="11">
        <v>2.9670358673912394E-3</v>
      </c>
      <c r="J29" s="11">
        <v>0</v>
      </c>
      <c r="K29" s="11">
        <v>2.8082765165795801E-3</v>
      </c>
      <c r="L29" s="11">
        <v>0</v>
      </c>
      <c r="M29" s="11">
        <v>0</v>
      </c>
      <c r="N29" s="11">
        <v>0</v>
      </c>
      <c r="O29" s="16">
        <v>4.4669683645727201E-3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4.4350409722628426E-3</v>
      </c>
      <c r="D33" s="11">
        <v>0</v>
      </c>
      <c r="E33" s="11">
        <v>4.4254294283601059E-3</v>
      </c>
      <c r="F33" s="11">
        <v>1.500435879777306E-2</v>
      </c>
      <c r="G33" s="11">
        <v>0</v>
      </c>
      <c r="H33" s="11">
        <v>1.0428561433913191E-2</v>
      </c>
      <c r="I33" s="11">
        <v>2.9670358673912394E-3</v>
      </c>
      <c r="J33" s="11">
        <v>0</v>
      </c>
      <c r="K33" s="11">
        <v>2.8082765165795801E-3</v>
      </c>
      <c r="L33" s="11">
        <v>0</v>
      </c>
      <c r="M33" s="11">
        <v>0</v>
      </c>
      <c r="N33" s="11">
        <v>0</v>
      </c>
      <c r="O33" s="11">
        <v>4.4669683645727201E-3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6446</v>
      </c>
      <c r="D37" s="15">
        <v>14</v>
      </c>
      <c r="E37" s="15">
        <v>6460</v>
      </c>
      <c r="F37" s="15">
        <v>196</v>
      </c>
      <c r="G37" s="15">
        <v>86</v>
      </c>
      <c r="H37" s="15">
        <v>282</v>
      </c>
      <c r="I37" s="15">
        <v>796</v>
      </c>
      <c r="J37" s="15">
        <v>45</v>
      </c>
      <c r="K37" s="15">
        <v>841</v>
      </c>
      <c r="L37" s="15">
        <v>0</v>
      </c>
      <c r="M37" s="15">
        <v>4</v>
      </c>
      <c r="N37" s="15">
        <v>4</v>
      </c>
      <c r="O37" s="15">
        <v>7587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658.26665636205064</v>
      </c>
      <c r="D38" s="15">
        <v>112.21259999999999</v>
      </c>
      <c r="E38" s="15">
        <v>770.47925636205059</v>
      </c>
      <c r="F38" s="15">
        <v>57.925868025722167</v>
      </c>
      <c r="G38" s="15">
        <v>167.52584821917807</v>
      </c>
      <c r="H38" s="15">
        <v>225.45171624490024</v>
      </c>
      <c r="I38" s="15">
        <v>351.34862139987581</v>
      </c>
      <c r="J38" s="15">
        <v>259.25856794520547</v>
      </c>
      <c r="K38" s="15">
        <v>610.60718934508122</v>
      </c>
      <c r="L38" s="15">
        <v>0</v>
      </c>
      <c r="M38" s="15">
        <v>81.079099999999997</v>
      </c>
      <c r="N38" s="15">
        <v>81.079099999999997</v>
      </c>
      <c r="O38" s="15">
        <v>1687.6172619520321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27367.100999999944</v>
      </c>
      <c r="D39" s="15">
        <v>1091.7</v>
      </c>
      <c r="E39" s="15">
        <v>28458.800999999945</v>
      </c>
      <c r="F39" s="15">
        <v>1505.0019999999997</v>
      </c>
      <c r="G39" s="15">
        <v>3505.8399999999997</v>
      </c>
      <c r="H39" s="15">
        <v>5010.8419999999996</v>
      </c>
      <c r="I39" s="15">
        <v>4095.8670000000016</v>
      </c>
      <c r="J39" s="15">
        <v>8748.2000000000007</v>
      </c>
      <c r="K39" s="15">
        <v>12844.067000000003</v>
      </c>
      <c r="L39" s="15">
        <v>0</v>
      </c>
      <c r="M39" s="15">
        <v>19626</v>
      </c>
      <c r="N39" s="15">
        <v>19626</v>
      </c>
      <c r="O39" s="15">
        <v>65939.709999999948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76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2.2204480112742123E-2</v>
      </c>
      <c r="D17" s="11">
        <v>0</v>
      </c>
      <c r="E17" s="11">
        <v>2.21762540787005E-2</v>
      </c>
      <c r="F17" s="11">
        <v>1.0240680023137445E-2</v>
      </c>
      <c r="G17" s="11">
        <v>3.317025286452556E-2</v>
      </c>
      <c r="H17" s="11">
        <v>1.6336759811784438E-2</v>
      </c>
      <c r="I17" s="11">
        <v>5.2398315791021943E-2</v>
      </c>
      <c r="J17" s="11">
        <v>6.0151583737958498</v>
      </c>
      <c r="K17" s="11">
        <v>0.44778367312337525</v>
      </c>
      <c r="L17" s="11">
        <v>0.14397612113865871</v>
      </c>
      <c r="M17" s="11">
        <v>14.788129075301082</v>
      </c>
      <c r="N17" s="11">
        <v>13.121314917916742</v>
      </c>
      <c r="O17" s="16">
        <v>0.17112206863077717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6.3055754457436277E-3</v>
      </c>
      <c r="D21" s="11">
        <v>0</v>
      </c>
      <c r="E21" s="11">
        <v>6.2975598837363266E-3</v>
      </c>
      <c r="F21" s="11">
        <v>1.8189639050273064E-2</v>
      </c>
      <c r="G21" s="11">
        <v>0</v>
      </c>
      <c r="H21" s="11">
        <v>1.3353722928146086E-2</v>
      </c>
      <c r="I21" s="11">
        <v>3.1867263013005194E-2</v>
      </c>
      <c r="J21" s="11">
        <v>0</v>
      </c>
      <c r="K21" s="11">
        <v>2.9754172925355895E-2</v>
      </c>
      <c r="L21" s="11">
        <v>0</v>
      </c>
      <c r="M21" s="11">
        <v>0</v>
      </c>
      <c r="N21" s="11">
        <v>0</v>
      </c>
      <c r="O21" s="16">
        <v>9.27808814358402E-3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9.3919109367421972E-5</v>
      </c>
      <c r="D22" s="11">
        <v>0</v>
      </c>
      <c r="E22" s="11">
        <v>9.3799720669073545E-5</v>
      </c>
      <c r="F22" s="11">
        <v>0</v>
      </c>
      <c r="G22" s="11">
        <v>0</v>
      </c>
      <c r="H22" s="11">
        <v>0</v>
      </c>
      <c r="I22" s="11">
        <v>2.7137537922543894E-3</v>
      </c>
      <c r="J22" s="11">
        <v>0</v>
      </c>
      <c r="K22" s="11">
        <v>2.533807173167799E-3</v>
      </c>
      <c r="L22" s="11">
        <v>0</v>
      </c>
      <c r="M22" s="11">
        <v>0</v>
      </c>
      <c r="N22" s="11">
        <v>0</v>
      </c>
      <c r="O22" s="16">
        <v>3.9154170758123235E-4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2.8603974667853173E-2</v>
      </c>
      <c r="D25" s="11">
        <v>0</v>
      </c>
      <c r="E25" s="11">
        <v>2.85676136831059E-2</v>
      </c>
      <c r="F25" s="11">
        <v>2.8430319073410509E-2</v>
      </c>
      <c r="G25" s="11">
        <v>3.317025286452556E-2</v>
      </c>
      <c r="H25" s="11">
        <v>2.9690482739930524E-2</v>
      </c>
      <c r="I25" s="11">
        <v>8.6979332596281517E-2</v>
      </c>
      <c r="J25" s="11">
        <v>6.0151583737958498</v>
      </c>
      <c r="K25" s="11">
        <v>0.48007165322189893</v>
      </c>
      <c r="L25" s="11">
        <v>0.14397612113865871</v>
      </c>
      <c r="M25" s="11">
        <v>14.788129075301082</v>
      </c>
      <c r="N25" s="11">
        <v>13.121314917916742</v>
      </c>
      <c r="O25" s="11">
        <v>0.18079169848194243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0.26571933412952548</v>
      </c>
      <c r="D29" s="11">
        <v>5.9367651089346038E-2</v>
      </c>
      <c r="E29" s="11">
        <v>0.26545702266803367</v>
      </c>
      <c r="F29" s="11">
        <v>0.21218491618544494</v>
      </c>
      <c r="G29" s="11">
        <v>1.2183508321291978</v>
      </c>
      <c r="H29" s="11">
        <v>0.4796852201221527</v>
      </c>
      <c r="I29" s="11">
        <v>0.68912665290872976</v>
      </c>
      <c r="J29" s="11">
        <v>14.822596647867343</v>
      </c>
      <c r="K29" s="11">
        <v>1.6263045755388474</v>
      </c>
      <c r="L29" s="11">
        <v>6.0842337265762643</v>
      </c>
      <c r="M29" s="11">
        <v>25.5921640118307</v>
      </c>
      <c r="N29" s="11">
        <v>23.371749182614746</v>
      </c>
      <c r="O29" s="16">
        <v>0.60773615857975272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0.12390732008832754</v>
      </c>
      <c r="D31" s="11">
        <v>0</v>
      </c>
      <c r="E31" s="11">
        <v>0.12374981078313052</v>
      </c>
      <c r="F31" s="11">
        <v>9.0670885503058851E-3</v>
      </c>
      <c r="G31" s="11">
        <v>0</v>
      </c>
      <c r="H31" s="11">
        <v>6.6565030746958609E-3</v>
      </c>
      <c r="I31" s="11">
        <v>0.46953460550139842</v>
      </c>
      <c r="J31" s="11">
        <v>0</v>
      </c>
      <c r="K31" s="11">
        <v>0.43840018017317306</v>
      </c>
      <c r="L31" s="11">
        <v>13.141742505155138</v>
      </c>
      <c r="M31" s="11">
        <v>0</v>
      </c>
      <c r="N31" s="11">
        <v>1.495808090017658</v>
      </c>
      <c r="O31" s="16">
        <v>0.17027565483433557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0.38962665421785303</v>
      </c>
      <c r="D33" s="11">
        <v>5.9367651089346038E-2</v>
      </c>
      <c r="E33" s="11">
        <v>0.38920683345116419</v>
      </c>
      <c r="F33" s="11">
        <v>0.22125200473575082</v>
      </c>
      <c r="G33" s="11">
        <v>1.2183508321291978</v>
      </c>
      <c r="H33" s="11">
        <v>0.48634172319684854</v>
      </c>
      <c r="I33" s="11">
        <v>1.1586612584101281</v>
      </c>
      <c r="J33" s="11">
        <v>14.822596647867343</v>
      </c>
      <c r="K33" s="11">
        <v>2.0647047557120204</v>
      </c>
      <c r="L33" s="11">
        <v>19.225976231731401</v>
      </c>
      <c r="M33" s="11">
        <v>25.5921640118307</v>
      </c>
      <c r="N33" s="11">
        <v>24.867557272632403</v>
      </c>
      <c r="O33" s="11">
        <v>0.77801181341408832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14142</v>
      </c>
      <c r="D37" s="15">
        <v>18</v>
      </c>
      <c r="E37" s="15">
        <v>14160</v>
      </c>
      <c r="F37" s="15">
        <v>243</v>
      </c>
      <c r="G37" s="15">
        <v>88</v>
      </c>
      <c r="H37" s="15">
        <v>331</v>
      </c>
      <c r="I37" s="15">
        <v>1915</v>
      </c>
      <c r="J37" s="15">
        <v>136</v>
      </c>
      <c r="K37" s="15">
        <v>2051</v>
      </c>
      <c r="L37" s="15">
        <v>14</v>
      </c>
      <c r="M37" s="15">
        <v>109</v>
      </c>
      <c r="N37" s="15">
        <v>123</v>
      </c>
      <c r="O37" s="15">
        <v>16665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2140.1994406989388</v>
      </c>
      <c r="D38" s="15">
        <v>265.52530000000002</v>
      </c>
      <c r="E38" s="15">
        <v>2405.7247406989391</v>
      </c>
      <c r="F38" s="15">
        <v>289.01969431055699</v>
      </c>
      <c r="G38" s="15">
        <v>778.38487464508091</v>
      </c>
      <c r="H38" s="15">
        <v>1067.4045689556378</v>
      </c>
      <c r="I38" s="15">
        <v>1045.2775769884527</v>
      </c>
      <c r="J38" s="15">
        <v>4255.1155271793496</v>
      </c>
      <c r="K38" s="15">
        <v>5300.3931041678024</v>
      </c>
      <c r="L38" s="15">
        <v>82.923299999999998</v>
      </c>
      <c r="M38" s="15">
        <v>20956.48586849315</v>
      </c>
      <c r="N38" s="15">
        <v>21039.409168493148</v>
      </c>
      <c r="O38" s="15">
        <v>29812.931582315527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73659.658000000578</v>
      </c>
      <c r="D39" s="15">
        <v>964.9</v>
      </c>
      <c r="E39" s="15">
        <v>74624.558000000572</v>
      </c>
      <c r="F39" s="15">
        <v>2753.0259999999989</v>
      </c>
      <c r="G39" s="15">
        <v>5769.9500000000007</v>
      </c>
      <c r="H39" s="15">
        <v>8522.9759999999987</v>
      </c>
      <c r="I39" s="15">
        <v>12939.563999999982</v>
      </c>
      <c r="J39" s="15">
        <v>38261.1</v>
      </c>
      <c r="K39" s="15">
        <v>51200.663999999982</v>
      </c>
      <c r="L39" s="15">
        <v>441.98999999999995</v>
      </c>
      <c r="M39" s="15">
        <v>75864.5</v>
      </c>
      <c r="N39" s="15">
        <v>76306.490000000005</v>
      </c>
      <c r="O39" s="15">
        <v>210654.68800000055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77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6.8061390805588401E-2</v>
      </c>
      <c r="D17" s="11">
        <v>0</v>
      </c>
      <c r="E17" s="11">
        <v>6.7975434512330402E-2</v>
      </c>
      <c r="F17" s="11">
        <v>4.1133070566910505E-2</v>
      </c>
      <c r="G17" s="11">
        <v>0.15094171965101225</v>
      </c>
      <c r="H17" s="11">
        <v>4.2940620346072669E-2</v>
      </c>
      <c r="I17" s="11">
        <v>0.12436407015368793</v>
      </c>
      <c r="J17" s="11">
        <v>9.2851148079987151</v>
      </c>
      <c r="K17" s="11">
        <v>0.32147543621813179</v>
      </c>
      <c r="L17" s="11">
        <v>1.2688328297788762</v>
      </c>
      <c r="M17" s="11">
        <v>5.8578557778486608</v>
      </c>
      <c r="N17" s="11">
        <v>4.7106000408312143</v>
      </c>
      <c r="O17" s="16">
        <v>0.10909373153805804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6.9028693842604887E-3</v>
      </c>
      <c r="D21" s="11">
        <v>0</v>
      </c>
      <c r="E21" s="11">
        <v>6.8892850698173908E-3</v>
      </c>
      <c r="F21" s="11">
        <v>6.8711333730345275E-3</v>
      </c>
      <c r="G21" s="11">
        <v>0</v>
      </c>
      <c r="H21" s="11">
        <v>6.7580282969351936E-3</v>
      </c>
      <c r="I21" s="11">
        <v>1.1317090909283782E-3</v>
      </c>
      <c r="J21" s="11">
        <v>0</v>
      </c>
      <c r="K21" s="11">
        <v>1.1073581691224959E-3</v>
      </c>
      <c r="L21" s="11">
        <v>0</v>
      </c>
      <c r="M21" s="11">
        <v>0</v>
      </c>
      <c r="N21" s="11">
        <v>0</v>
      </c>
      <c r="O21" s="16">
        <v>6.0190722646376489E-3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5.5320898439242209E-4</v>
      </c>
      <c r="D22" s="11">
        <v>0</v>
      </c>
      <c r="E22" s="11">
        <v>5.5212031178710397E-4</v>
      </c>
      <c r="F22" s="11">
        <v>3.5944558191778204E-4</v>
      </c>
      <c r="G22" s="11">
        <v>0</v>
      </c>
      <c r="H22" s="11">
        <v>3.5352878221543173E-4</v>
      </c>
      <c r="I22" s="11">
        <v>9.2913001792757741E-4</v>
      </c>
      <c r="J22" s="11">
        <v>0</v>
      </c>
      <c r="K22" s="11">
        <v>9.0913797881133046E-4</v>
      </c>
      <c r="L22" s="11">
        <v>0</v>
      </c>
      <c r="M22" s="11">
        <v>0</v>
      </c>
      <c r="N22" s="11">
        <v>0</v>
      </c>
      <c r="O22" s="16">
        <v>5.9689306864690894E-4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7.551746917424132E-2</v>
      </c>
      <c r="D25" s="11">
        <v>0</v>
      </c>
      <c r="E25" s="11">
        <v>7.5416839893934898E-2</v>
      </c>
      <c r="F25" s="11">
        <v>4.8363649521862818E-2</v>
      </c>
      <c r="G25" s="11">
        <v>0.15094171965101225</v>
      </c>
      <c r="H25" s="11">
        <v>5.005217742522329E-2</v>
      </c>
      <c r="I25" s="11">
        <v>0.12642490926254388</v>
      </c>
      <c r="J25" s="11">
        <v>9.2851148079987151</v>
      </c>
      <c r="K25" s="11">
        <v>0.3234919323660656</v>
      </c>
      <c r="L25" s="11">
        <v>1.2688328297788762</v>
      </c>
      <c r="M25" s="11">
        <v>5.8578557778486608</v>
      </c>
      <c r="N25" s="11">
        <v>4.7106000408312143</v>
      </c>
      <c r="O25" s="11">
        <v>0.1157096968713426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2.4082316817130033E-2</v>
      </c>
      <c r="D31" s="11">
        <v>0</v>
      </c>
      <c r="E31" s="11">
        <v>2.4034924675405876E-2</v>
      </c>
      <c r="F31" s="11">
        <v>5.6014520460292323E-3</v>
      </c>
      <c r="G31" s="11">
        <v>0</v>
      </c>
      <c r="H31" s="11">
        <v>5.5092470740781344E-3</v>
      </c>
      <c r="I31" s="11">
        <v>7.0185316567145412E-2</v>
      </c>
      <c r="J31" s="11">
        <v>0</v>
      </c>
      <c r="K31" s="11">
        <v>6.867514299926708E-2</v>
      </c>
      <c r="L31" s="11">
        <v>0</v>
      </c>
      <c r="M31" s="11">
        <v>0</v>
      </c>
      <c r="N31" s="11">
        <v>0</v>
      </c>
      <c r="O31" s="16">
        <v>2.9921048273944845E-2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2.4082316817130033E-2</v>
      </c>
      <c r="D33" s="11">
        <v>0</v>
      </c>
      <c r="E33" s="11">
        <v>2.4034924675405876E-2</v>
      </c>
      <c r="F33" s="11">
        <v>5.6014520460292323E-3</v>
      </c>
      <c r="G33" s="11">
        <v>0</v>
      </c>
      <c r="H33" s="11">
        <v>5.5092470740781344E-3</v>
      </c>
      <c r="I33" s="11">
        <v>7.0185316567145412E-2</v>
      </c>
      <c r="J33" s="11">
        <v>0</v>
      </c>
      <c r="K33" s="11">
        <v>6.867514299926708E-2</v>
      </c>
      <c r="L33" s="11">
        <v>0</v>
      </c>
      <c r="M33" s="11">
        <v>0</v>
      </c>
      <c r="N33" s="11">
        <v>0</v>
      </c>
      <c r="O33" s="11">
        <v>2.9921048273944845E-2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10143</v>
      </c>
      <c r="D37" s="15">
        <v>20</v>
      </c>
      <c r="E37" s="15">
        <v>10163</v>
      </c>
      <c r="F37" s="15">
        <v>478</v>
      </c>
      <c r="G37" s="15">
        <v>8</v>
      </c>
      <c r="H37" s="15">
        <v>486</v>
      </c>
      <c r="I37" s="15">
        <v>1819</v>
      </c>
      <c r="J37" s="15">
        <v>40</v>
      </c>
      <c r="K37" s="15">
        <v>1859</v>
      </c>
      <c r="L37" s="15">
        <v>3</v>
      </c>
      <c r="M37" s="15">
        <v>9</v>
      </c>
      <c r="N37" s="15">
        <v>12</v>
      </c>
      <c r="O37" s="15">
        <v>12520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1178.3625260542574</v>
      </c>
      <c r="D38" s="15">
        <v>239.53749999999999</v>
      </c>
      <c r="E38" s="15">
        <v>1417.9000260542573</v>
      </c>
      <c r="F38" s="15">
        <v>60.179411888084779</v>
      </c>
      <c r="G38" s="15">
        <v>5.3837999999999999</v>
      </c>
      <c r="H38" s="15">
        <v>65.56321188808478</v>
      </c>
      <c r="I38" s="15">
        <v>538.06985177679269</v>
      </c>
      <c r="J38" s="15">
        <v>829.49430481629929</v>
      </c>
      <c r="K38" s="15">
        <v>1367.5641565930919</v>
      </c>
      <c r="L38" s="15">
        <v>13.203900000000001</v>
      </c>
      <c r="M38" s="15">
        <v>188.6103</v>
      </c>
      <c r="N38" s="15">
        <v>201.8142</v>
      </c>
      <c r="O38" s="15">
        <v>3052.8415945354336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47076.488999999914</v>
      </c>
      <c r="D39" s="15">
        <v>1500</v>
      </c>
      <c r="E39" s="15">
        <v>48576.488999999914</v>
      </c>
      <c r="F39" s="15">
        <v>2005.2499999999998</v>
      </c>
      <c r="G39" s="15">
        <v>215</v>
      </c>
      <c r="H39" s="15">
        <v>2220.25</v>
      </c>
      <c r="I39" s="15">
        <v>10432.965000000002</v>
      </c>
      <c r="J39" s="15">
        <v>5488</v>
      </c>
      <c r="K39" s="15">
        <v>15920.965000000002</v>
      </c>
      <c r="L39" s="15">
        <v>72.843999999999994</v>
      </c>
      <c r="M39" s="15">
        <v>10637</v>
      </c>
      <c r="N39" s="15">
        <v>10709.843999999999</v>
      </c>
      <c r="O39" s="15">
        <v>77427.547999999922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78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7.9589380603750287E-2</v>
      </c>
      <c r="D17" s="11">
        <v>0.23163207239920414</v>
      </c>
      <c r="E17" s="11">
        <v>7.967008266945913E-2</v>
      </c>
      <c r="F17" s="11">
        <v>0.16911030597597176</v>
      </c>
      <c r="G17" s="11">
        <v>2.3944127673771836</v>
      </c>
      <c r="H17" s="11">
        <v>0.41952797426664529</v>
      </c>
      <c r="I17" s="11">
        <v>0.21438192787322957</v>
      </c>
      <c r="J17" s="11">
        <v>19.569644684436241</v>
      </c>
      <c r="K17" s="11">
        <v>0.69170865788919822</v>
      </c>
      <c r="L17" s="11">
        <v>10.97531341971945</v>
      </c>
      <c r="M17" s="11">
        <v>3002.2513992063991</v>
      </c>
      <c r="N17" s="11">
        <v>2050.4817355470013</v>
      </c>
      <c r="O17" s="16">
        <v>6.8420138543192728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2.7976683039773968E-3</v>
      </c>
      <c r="D21" s="11">
        <v>0</v>
      </c>
      <c r="E21" s="11">
        <v>2.7961833420326104E-3</v>
      </c>
      <c r="F21" s="11">
        <v>0</v>
      </c>
      <c r="G21" s="11">
        <v>0</v>
      </c>
      <c r="H21" s="11">
        <v>0</v>
      </c>
      <c r="I21" s="11">
        <v>6.608088476650213E-3</v>
      </c>
      <c r="J21" s="11">
        <v>0</v>
      </c>
      <c r="K21" s="11">
        <v>6.4451241550655776E-3</v>
      </c>
      <c r="L21" s="11">
        <v>0</v>
      </c>
      <c r="M21" s="11">
        <v>0</v>
      </c>
      <c r="N21" s="11">
        <v>0</v>
      </c>
      <c r="O21" s="16">
        <v>3.2509164789049252E-3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8.2387048907727689E-2</v>
      </c>
      <c r="D25" s="11">
        <v>0.23163207239920414</v>
      </c>
      <c r="E25" s="11">
        <v>8.2466266011491735E-2</v>
      </c>
      <c r="F25" s="11">
        <v>0.16911030597597176</v>
      </c>
      <c r="G25" s="11">
        <v>2.3944127673771836</v>
      </c>
      <c r="H25" s="11">
        <v>0.41952797426664529</v>
      </c>
      <c r="I25" s="11">
        <v>0.22099001634987978</v>
      </c>
      <c r="J25" s="11">
        <v>19.569644684436241</v>
      </c>
      <c r="K25" s="11">
        <v>0.69815378204426382</v>
      </c>
      <c r="L25" s="11">
        <v>10.97531341971945</v>
      </c>
      <c r="M25" s="11">
        <v>3002.2513992063991</v>
      </c>
      <c r="N25" s="11">
        <v>2050.4817355470013</v>
      </c>
      <c r="O25" s="11">
        <v>6.8452647707981775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5.5172413647644789E-2</v>
      </c>
      <c r="D29" s="11">
        <v>0</v>
      </c>
      <c r="E29" s="11">
        <v>5.5143128927025019E-2</v>
      </c>
      <c r="F29" s="11">
        <v>0.14864444674443128</v>
      </c>
      <c r="G29" s="11">
        <v>7.1755779364811714E-2</v>
      </c>
      <c r="H29" s="11">
        <v>0.13999201358662244</v>
      </c>
      <c r="I29" s="11">
        <v>0.14752886186868003</v>
      </c>
      <c r="J29" s="11">
        <v>34.894021701997467</v>
      </c>
      <c r="K29" s="11">
        <v>1.0044239614342041</v>
      </c>
      <c r="L29" s="11">
        <v>10.238486345767543</v>
      </c>
      <c r="M29" s="11">
        <v>20.756276309770296</v>
      </c>
      <c r="N29" s="11">
        <v>17.409706775769418</v>
      </c>
      <c r="O29" s="16">
        <v>0.24790661361959693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5.3421272427927699E-2</v>
      </c>
      <c r="D31" s="11">
        <v>0</v>
      </c>
      <c r="E31" s="11">
        <v>5.3392917187785487E-2</v>
      </c>
      <c r="F31" s="11">
        <v>6.5555169582886458E-2</v>
      </c>
      <c r="G31" s="11">
        <v>0</v>
      </c>
      <c r="H31" s="11">
        <v>5.8178117251308441E-2</v>
      </c>
      <c r="I31" s="11">
        <v>0.2296664067823784</v>
      </c>
      <c r="J31" s="11">
        <v>0</v>
      </c>
      <c r="K31" s="11">
        <v>0.22400252526742567</v>
      </c>
      <c r="L31" s="11">
        <v>0.10050691901510976</v>
      </c>
      <c r="M31" s="11">
        <v>0</v>
      </c>
      <c r="N31" s="11">
        <v>3.1979474232080377E-2</v>
      </c>
      <c r="O31" s="16">
        <v>7.7621321862092849E-2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0.10859368607557249</v>
      </c>
      <c r="D33" s="11">
        <v>0</v>
      </c>
      <c r="E33" s="11">
        <v>0.10853604611481051</v>
      </c>
      <c r="F33" s="11">
        <v>0.21419961632731774</v>
      </c>
      <c r="G33" s="11">
        <v>7.1755779364811714E-2</v>
      </c>
      <c r="H33" s="11">
        <v>0.19817013083793089</v>
      </c>
      <c r="I33" s="11">
        <v>0.37719526865105846</v>
      </c>
      <c r="J33" s="11">
        <v>34.894021701997467</v>
      </c>
      <c r="K33" s="11">
        <v>1.2284264867016297</v>
      </c>
      <c r="L33" s="11">
        <v>10.338993264782653</v>
      </c>
      <c r="M33" s="11">
        <v>20.756276309770296</v>
      </c>
      <c r="N33" s="11">
        <v>17.441686250001499</v>
      </c>
      <c r="O33" s="11">
        <v>0.32552793548168979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16947</v>
      </c>
      <c r="D37" s="15">
        <v>9</v>
      </c>
      <c r="E37" s="15">
        <v>16956</v>
      </c>
      <c r="F37" s="15">
        <v>347</v>
      </c>
      <c r="G37" s="15">
        <v>44</v>
      </c>
      <c r="H37" s="15">
        <v>391</v>
      </c>
      <c r="I37" s="15">
        <v>2808</v>
      </c>
      <c r="J37" s="15">
        <v>71</v>
      </c>
      <c r="K37" s="15">
        <v>2879</v>
      </c>
      <c r="L37" s="15">
        <v>21</v>
      </c>
      <c r="M37" s="15">
        <v>45</v>
      </c>
      <c r="N37" s="15">
        <v>66</v>
      </c>
      <c r="O37" s="15">
        <v>20292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2564.4776739139811</v>
      </c>
      <c r="D38" s="15">
        <v>100.5847</v>
      </c>
      <c r="E38" s="15">
        <v>2665.062373913981</v>
      </c>
      <c r="F38" s="15">
        <v>110.52974383561644</v>
      </c>
      <c r="G38" s="15">
        <v>317.63609271897053</v>
      </c>
      <c r="H38" s="15">
        <v>428.16583655458697</v>
      </c>
      <c r="I38" s="15">
        <v>982.18742896957315</v>
      </c>
      <c r="J38" s="15">
        <v>1407.7392845321451</v>
      </c>
      <c r="K38" s="15">
        <v>2389.926713501718</v>
      </c>
      <c r="L38" s="15">
        <v>197.20439999999999</v>
      </c>
      <c r="M38" s="15">
        <v>14983.533186453576</v>
      </c>
      <c r="N38" s="15">
        <v>15180.737586453577</v>
      </c>
      <c r="O38" s="15">
        <v>20663.892510423862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86638.962999999261</v>
      </c>
      <c r="D39" s="15">
        <v>560</v>
      </c>
      <c r="E39" s="15">
        <v>87198.962999999261</v>
      </c>
      <c r="F39" s="15">
        <v>2687.7860000000001</v>
      </c>
      <c r="G39" s="15">
        <v>11622.4</v>
      </c>
      <c r="H39" s="15">
        <v>14310.186</v>
      </c>
      <c r="I39" s="15">
        <v>14444.154999999988</v>
      </c>
      <c r="J39" s="15">
        <v>16830.7</v>
      </c>
      <c r="K39" s="15">
        <v>31274.854999999989</v>
      </c>
      <c r="L39" s="15">
        <v>350.298</v>
      </c>
      <c r="M39" s="15">
        <v>80314</v>
      </c>
      <c r="N39" s="15">
        <v>80664.297999999995</v>
      </c>
      <c r="O39" s="15">
        <v>213448.30199999927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79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1.8175562997297508E-2</v>
      </c>
      <c r="D17" s="11">
        <v>0</v>
      </c>
      <c r="E17" s="11">
        <v>1.8145691654824072E-2</v>
      </c>
      <c r="F17" s="11">
        <v>2.6010779806207814E-2</v>
      </c>
      <c r="G17" s="11">
        <v>5.4953303055540192E-2</v>
      </c>
      <c r="H17" s="11">
        <v>3.294067973914655E-2</v>
      </c>
      <c r="I17" s="11">
        <v>5.5252211351873706E-2</v>
      </c>
      <c r="J17" s="11">
        <v>6.2472788544975817</v>
      </c>
      <c r="K17" s="11">
        <v>0.19598008960518526</v>
      </c>
      <c r="L17" s="11">
        <v>0.84352382775420076</v>
      </c>
      <c r="M17" s="11">
        <v>1.3662307858191105</v>
      </c>
      <c r="N17" s="11">
        <v>0.91357733759795146</v>
      </c>
      <c r="O17" s="16">
        <v>6.4883897992654205E-2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2.5946587135404699E-3</v>
      </c>
      <c r="D21" s="11">
        <v>0</v>
      </c>
      <c r="E21" s="11">
        <v>2.5903944198266866E-3</v>
      </c>
      <c r="F21" s="11">
        <v>0</v>
      </c>
      <c r="G21" s="11">
        <v>0</v>
      </c>
      <c r="H21" s="11">
        <v>0</v>
      </c>
      <c r="I21" s="11">
        <v>6.2101329832421623E-3</v>
      </c>
      <c r="J21" s="11">
        <v>0</v>
      </c>
      <c r="K21" s="11">
        <v>6.068993597259386E-3</v>
      </c>
      <c r="L21" s="11">
        <v>0</v>
      </c>
      <c r="M21" s="11">
        <v>0</v>
      </c>
      <c r="N21" s="11">
        <v>0</v>
      </c>
      <c r="O21" s="16">
        <v>3.2596369928401332E-3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2.0770221710837977E-2</v>
      </c>
      <c r="D25" s="11">
        <v>0</v>
      </c>
      <c r="E25" s="11">
        <v>2.0736086074650759E-2</v>
      </c>
      <c r="F25" s="11">
        <v>2.6010779806207814E-2</v>
      </c>
      <c r="G25" s="11">
        <v>5.4953303055540192E-2</v>
      </c>
      <c r="H25" s="11">
        <v>3.294067973914655E-2</v>
      </c>
      <c r="I25" s="11">
        <v>6.1462344335115868E-2</v>
      </c>
      <c r="J25" s="11">
        <v>6.2472788544975817</v>
      </c>
      <c r="K25" s="11">
        <v>0.20204908320244463</v>
      </c>
      <c r="L25" s="11">
        <v>0.84352382775420076</v>
      </c>
      <c r="M25" s="11">
        <v>1.3662307858191105</v>
      </c>
      <c r="N25" s="11">
        <v>0.91357733759795146</v>
      </c>
      <c r="O25" s="11">
        <v>6.8143534985494345E-2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2.0608339243523843E-3</v>
      </c>
      <c r="D29" s="11">
        <v>0</v>
      </c>
      <c r="E29" s="11">
        <v>2.0574469659432083E-3</v>
      </c>
      <c r="F29" s="11">
        <v>5.4745425656896772E-3</v>
      </c>
      <c r="G29" s="11">
        <v>0</v>
      </c>
      <c r="H29" s="11">
        <v>4.163736599256937E-3</v>
      </c>
      <c r="I29" s="11">
        <v>5.464859146684807E-2</v>
      </c>
      <c r="J29" s="11">
        <v>0.28830582911288716</v>
      </c>
      <c r="K29" s="11">
        <v>5.9958983231530781E-2</v>
      </c>
      <c r="L29" s="11">
        <v>0</v>
      </c>
      <c r="M29" s="11">
        <v>0</v>
      </c>
      <c r="N29" s="11">
        <v>0</v>
      </c>
      <c r="O29" s="16">
        <v>1.4498207164354701E-2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3.1758206022687092E-2</v>
      </c>
      <c r="D31" s="11">
        <v>0</v>
      </c>
      <c r="E31" s="11">
        <v>3.1706011752359035E-2</v>
      </c>
      <c r="F31" s="11">
        <v>1.2426672127899115E-2</v>
      </c>
      <c r="G31" s="11">
        <v>0</v>
      </c>
      <c r="H31" s="11">
        <v>9.4512717592472126E-3</v>
      </c>
      <c r="I31" s="11">
        <v>9.0155904632157821E-2</v>
      </c>
      <c r="J31" s="11">
        <v>0</v>
      </c>
      <c r="K31" s="11">
        <v>8.8106906799608781E-2</v>
      </c>
      <c r="L31" s="11">
        <v>1.1325344005853346</v>
      </c>
      <c r="M31" s="11">
        <v>0</v>
      </c>
      <c r="N31" s="11">
        <v>0.9807514396821454</v>
      </c>
      <c r="O31" s="16">
        <v>5.2145686386981062E-2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3.3819039947039477E-2</v>
      </c>
      <c r="D33" s="11">
        <v>0</v>
      </c>
      <c r="E33" s="11">
        <v>3.3763458718302247E-2</v>
      </c>
      <c r="F33" s="11">
        <v>1.7901214693588793E-2</v>
      </c>
      <c r="G33" s="11">
        <v>0</v>
      </c>
      <c r="H33" s="11">
        <v>1.361500835850415E-2</v>
      </c>
      <c r="I33" s="11">
        <v>0.14480449609900589</v>
      </c>
      <c r="J33" s="11">
        <v>0.28830582911288716</v>
      </c>
      <c r="K33" s="11">
        <v>0.14806589003113957</v>
      </c>
      <c r="L33" s="11">
        <v>1.1325344005853346</v>
      </c>
      <c r="M33" s="11">
        <v>0</v>
      </c>
      <c r="N33" s="11">
        <v>0.9807514396821454</v>
      </c>
      <c r="O33" s="11">
        <v>6.6643893551335764E-2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7897</v>
      </c>
      <c r="D37" s="15">
        <v>13</v>
      </c>
      <c r="E37" s="15">
        <v>7910</v>
      </c>
      <c r="F37" s="15">
        <v>162</v>
      </c>
      <c r="G37" s="15">
        <v>51</v>
      </c>
      <c r="H37" s="15">
        <v>213</v>
      </c>
      <c r="I37" s="15">
        <v>2193</v>
      </c>
      <c r="J37" s="15">
        <v>51</v>
      </c>
      <c r="K37" s="15">
        <v>2244</v>
      </c>
      <c r="L37" s="15">
        <v>84</v>
      </c>
      <c r="M37" s="15">
        <v>13</v>
      </c>
      <c r="N37" s="15">
        <v>97</v>
      </c>
      <c r="O37" s="15">
        <v>10464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981.3837695706012</v>
      </c>
      <c r="D38" s="15">
        <v>94.434966666666668</v>
      </c>
      <c r="E38" s="15">
        <v>1075.8187362372678</v>
      </c>
      <c r="F38" s="15">
        <v>43.559620000000002</v>
      </c>
      <c r="G38" s="15">
        <v>179.59970505050504</v>
      </c>
      <c r="H38" s="15">
        <v>223.15932505050503</v>
      </c>
      <c r="I38" s="15">
        <v>954.13498156579635</v>
      </c>
      <c r="J38" s="15">
        <v>287.05221608571816</v>
      </c>
      <c r="K38" s="15">
        <v>1241.1871976515145</v>
      </c>
      <c r="L38" s="15">
        <v>409.64255397260274</v>
      </c>
      <c r="M38" s="15">
        <v>3076.9809</v>
      </c>
      <c r="N38" s="15">
        <v>3486.6234539726029</v>
      </c>
      <c r="O38" s="15">
        <v>6026.7887129118899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36744.503000000135</v>
      </c>
      <c r="D39" s="15">
        <v>718</v>
      </c>
      <c r="E39" s="15">
        <v>37462.503000000135</v>
      </c>
      <c r="F39" s="15">
        <v>1204.0640000000001</v>
      </c>
      <c r="G39" s="15">
        <v>2226.5</v>
      </c>
      <c r="H39" s="15">
        <v>3430.5640000000003</v>
      </c>
      <c r="I39" s="15">
        <v>59786.800000000112</v>
      </c>
      <c r="J39" s="15">
        <v>14315.8</v>
      </c>
      <c r="K39" s="15">
        <v>74102.600000000108</v>
      </c>
      <c r="L39" s="15">
        <v>1545.7689999999982</v>
      </c>
      <c r="M39" s="15">
        <v>9179</v>
      </c>
      <c r="N39" s="15">
        <v>10724.768999999998</v>
      </c>
      <c r="O39" s="15">
        <v>125720.43600000025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80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3.5406380435476822E-2</v>
      </c>
      <c r="D17" s="11">
        <v>1.2451651080860793E-3</v>
      </c>
      <c r="E17" s="11">
        <v>3.53757395207921E-2</v>
      </c>
      <c r="F17" s="11">
        <v>3.5760648896804005E-2</v>
      </c>
      <c r="G17" s="11">
        <v>0.226195613999048</v>
      </c>
      <c r="H17" s="11">
        <v>9.1223378040634739E-2</v>
      </c>
      <c r="I17" s="11">
        <v>6.2443042271484471E-2</v>
      </c>
      <c r="J17" s="11">
        <v>1.7438285654935968</v>
      </c>
      <c r="K17" s="11">
        <v>9.2987771408376427E-2</v>
      </c>
      <c r="L17" s="11">
        <v>1.1983517294482779</v>
      </c>
      <c r="M17" s="11">
        <v>13.955632402113343</v>
      </c>
      <c r="N17" s="11">
        <v>3.8773806707079417</v>
      </c>
      <c r="O17" s="16">
        <v>5.9361782181343511E-2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3.8298088126498494E-3</v>
      </c>
      <c r="D21" s="11">
        <v>0</v>
      </c>
      <c r="E21" s="11">
        <v>3.8263736642231154E-3</v>
      </c>
      <c r="F21" s="11">
        <v>2.2836762529635994E-3</v>
      </c>
      <c r="G21" s="11">
        <v>0</v>
      </c>
      <c r="H21" s="11">
        <v>1.6185729858071948E-3</v>
      </c>
      <c r="I21" s="11">
        <v>4.8122677228225963E-3</v>
      </c>
      <c r="J21" s="11">
        <v>0</v>
      </c>
      <c r="K21" s="11">
        <v>4.7248461219477761E-3</v>
      </c>
      <c r="L21" s="11">
        <v>7.2466796828302702E-4</v>
      </c>
      <c r="M21" s="11">
        <v>0</v>
      </c>
      <c r="N21" s="11">
        <v>5.7248769494359138E-4</v>
      </c>
      <c r="O21" s="16">
        <v>3.8945818119136802E-3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1.939393399047908E-4</v>
      </c>
      <c r="D22" s="11">
        <v>0</v>
      </c>
      <c r="E22" s="11">
        <v>1.9376538594234878E-4</v>
      </c>
      <c r="F22" s="11">
        <v>7.1795525330856591E-6</v>
      </c>
      <c r="G22" s="11">
        <v>0</v>
      </c>
      <c r="H22" s="11">
        <v>5.0885626914741531E-6</v>
      </c>
      <c r="I22" s="11">
        <v>1.2241571499674341E-4</v>
      </c>
      <c r="J22" s="11">
        <v>0</v>
      </c>
      <c r="K22" s="11">
        <v>1.2019186162996233E-4</v>
      </c>
      <c r="L22" s="11">
        <v>0</v>
      </c>
      <c r="M22" s="11">
        <v>0</v>
      </c>
      <c r="N22" s="11">
        <v>0</v>
      </c>
      <c r="O22" s="16">
        <v>1.6909046300970333E-4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3.9430128588031459E-2</v>
      </c>
      <c r="D25" s="11">
        <v>1.2451651080860793E-3</v>
      </c>
      <c r="E25" s="11">
        <v>3.9395878570957561E-2</v>
      </c>
      <c r="F25" s="11">
        <v>3.805150470230069E-2</v>
      </c>
      <c r="G25" s="11">
        <v>0.226195613999048</v>
      </c>
      <c r="H25" s="11">
        <v>9.2847039589133415E-2</v>
      </c>
      <c r="I25" s="11">
        <v>6.737772570930381E-2</v>
      </c>
      <c r="J25" s="11">
        <v>1.7438285654935968</v>
      </c>
      <c r="K25" s="11">
        <v>9.783280939195417E-2</v>
      </c>
      <c r="L25" s="11">
        <v>1.199076397416561</v>
      </c>
      <c r="M25" s="11">
        <v>13.955632402113343</v>
      </c>
      <c r="N25" s="11">
        <v>3.8779531584028852</v>
      </c>
      <c r="O25" s="11">
        <v>6.3425454456266891E-2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3.520509319119926E-3</v>
      </c>
      <c r="D29" s="11">
        <v>3.8768016747852435E-2</v>
      </c>
      <c r="E29" s="11">
        <v>3.5521245839055145E-3</v>
      </c>
      <c r="F29" s="11">
        <v>3.2408806596888072E-2</v>
      </c>
      <c r="G29" s="11">
        <v>0.21505176474858442</v>
      </c>
      <c r="H29" s="11">
        <v>8.5602173227626518E-2</v>
      </c>
      <c r="I29" s="11">
        <v>1.6279796472562506E-2</v>
      </c>
      <c r="J29" s="11">
        <v>0.18027474301764704</v>
      </c>
      <c r="K29" s="11">
        <v>1.9258994968597707E-2</v>
      </c>
      <c r="L29" s="11">
        <v>0.18573180412893658</v>
      </c>
      <c r="M29" s="11">
        <v>34.695236629375664</v>
      </c>
      <c r="N29" s="11">
        <v>7.4327278174307487</v>
      </c>
      <c r="O29" s="16">
        <v>2.9125572709659559E-2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3.520509319119926E-3</v>
      </c>
      <c r="D33" s="11">
        <v>3.8768016747852435E-2</v>
      </c>
      <c r="E33" s="11">
        <v>3.5521245839055145E-3</v>
      </c>
      <c r="F33" s="11">
        <v>3.2408806596888072E-2</v>
      </c>
      <c r="G33" s="11">
        <v>0.21505176474858442</v>
      </c>
      <c r="H33" s="11">
        <v>8.5602173227626518E-2</v>
      </c>
      <c r="I33" s="11">
        <v>1.6279796472562506E-2</v>
      </c>
      <c r="J33" s="11">
        <v>0.18027474301764704</v>
      </c>
      <c r="K33" s="11">
        <v>1.9258994968597707E-2</v>
      </c>
      <c r="L33" s="11">
        <v>0.18573180412893658</v>
      </c>
      <c r="M33" s="11">
        <v>34.695236629375664</v>
      </c>
      <c r="N33" s="11">
        <v>7.4327278174307487</v>
      </c>
      <c r="O33" s="11">
        <v>2.9125572709659559E-2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30075</v>
      </c>
      <c r="D37" s="15">
        <v>27</v>
      </c>
      <c r="E37" s="15">
        <v>30102</v>
      </c>
      <c r="F37" s="15">
        <v>1392</v>
      </c>
      <c r="G37" s="15">
        <v>572</v>
      </c>
      <c r="H37" s="15">
        <v>1964</v>
      </c>
      <c r="I37" s="15">
        <v>8107</v>
      </c>
      <c r="J37" s="15">
        <v>150</v>
      </c>
      <c r="K37" s="15">
        <v>8257</v>
      </c>
      <c r="L37" s="15">
        <v>79</v>
      </c>
      <c r="M37" s="15">
        <v>21</v>
      </c>
      <c r="N37" s="15">
        <v>100</v>
      </c>
      <c r="O37" s="15">
        <v>40423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2953.3871922191256</v>
      </c>
      <c r="D38" s="15">
        <v>681.55319999999995</v>
      </c>
      <c r="E38" s="15">
        <v>3634.9403922191254</v>
      </c>
      <c r="F38" s="15">
        <v>436.29275431465834</v>
      </c>
      <c r="G38" s="15">
        <v>1984.5010343204001</v>
      </c>
      <c r="H38" s="15">
        <v>2420.7937886350583</v>
      </c>
      <c r="I38" s="15">
        <v>1652.5919084174113</v>
      </c>
      <c r="J38" s="15">
        <v>1787.9901727537572</v>
      </c>
      <c r="K38" s="15">
        <v>3440.5820811711683</v>
      </c>
      <c r="L38" s="15">
        <v>257.143201010101</v>
      </c>
      <c r="M38" s="15">
        <v>1150.0844946969696</v>
      </c>
      <c r="N38" s="15">
        <v>1407.2276957070706</v>
      </c>
      <c r="O38" s="15">
        <v>10903.543957732423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135164.94999999896</v>
      </c>
      <c r="D39" s="15">
        <v>2569</v>
      </c>
      <c r="E39" s="15">
        <v>137733.94999999896</v>
      </c>
      <c r="F39" s="15">
        <v>8706.5020000000004</v>
      </c>
      <c r="G39" s="15">
        <v>21476.320000000003</v>
      </c>
      <c r="H39" s="15">
        <v>30182.822000000004</v>
      </c>
      <c r="I39" s="15">
        <v>45401.858</v>
      </c>
      <c r="J39" s="15">
        <v>24951.399999999998</v>
      </c>
      <c r="K39" s="15">
        <v>70353.258000000002</v>
      </c>
      <c r="L39" s="15">
        <v>832.65599999999995</v>
      </c>
      <c r="M39" s="15">
        <v>11331</v>
      </c>
      <c r="N39" s="15">
        <v>12163.655999999999</v>
      </c>
      <c r="O39" s="15">
        <v>250433.68599999897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81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2.8895261636012529E-2</v>
      </c>
      <c r="D17" s="11">
        <v>7.7110197538792988E-2</v>
      </c>
      <c r="E17" s="11">
        <v>2.8903519833571711E-2</v>
      </c>
      <c r="F17" s="11">
        <v>0.14719517596024576</v>
      </c>
      <c r="G17" s="11">
        <v>0.45894504493699961</v>
      </c>
      <c r="H17" s="11">
        <v>0.18011532751885972</v>
      </c>
      <c r="I17" s="11">
        <v>8.1674309894379946E-2</v>
      </c>
      <c r="J17" s="11">
        <v>5.8965906935100394</v>
      </c>
      <c r="K17" s="11">
        <v>0.19349962496391188</v>
      </c>
      <c r="L17" s="11">
        <v>2.5758355511572164</v>
      </c>
      <c r="M17" s="11">
        <v>89.958449801670426</v>
      </c>
      <c r="N17" s="11">
        <v>59.427174943057373</v>
      </c>
      <c r="O17" s="16">
        <v>0.12189256883279587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0.68582080015282187</v>
      </c>
      <c r="E18" s="11">
        <v>1.1746658067280981E-4</v>
      </c>
      <c r="F18" s="11">
        <v>0</v>
      </c>
      <c r="G18" s="11">
        <v>0</v>
      </c>
      <c r="H18" s="11">
        <v>0</v>
      </c>
      <c r="I18" s="11">
        <v>0</v>
      </c>
      <c r="J18" s="11">
        <v>0.11883493997704886</v>
      </c>
      <c r="K18" s="11">
        <v>2.2852873072509395E-3</v>
      </c>
      <c r="L18" s="11">
        <v>0</v>
      </c>
      <c r="M18" s="11">
        <v>0</v>
      </c>
      <c r="N18" s="11">
        <v>0</v>
      </c>
      <c r="O18" s="16">
        <v>3.4369986906949897E-4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3.7911579062461032E-3</v>
      </c>
      <c r="D21" s="11">
        <v>0</v>
      </c>
      <c r="E21" s="11">
        <v>3.7905085611752943E-3</v>
      </c>
      <c r="F21" s="11">
        <v>1.0442674863833089E-2</v>
      </c>
      <c r="G21" s="11">
        <v>0</v>
      </c>
      <c r="H21" s="11">
        <v>9.3399496555657269E-3</v>
      </c>
      <c r="I21" s="11">
        <v>1.5231518870539104E-2</v>
      </c>
      <c r="J21" s="11">
        <v>0</v>
      </c>
      <c r="K21" s="11">
        <v>1.493860504610566E-2</v>
      </c>
      <c r="L21" s="11">
        <v>0.3287660707524141</v>
      </c>
      <c r="M21" s="11">
        <v>0</v>
      </c>
      <c r="N21" s="11">
        <v>0.11487007291349409</v>
      </c>
      <c r="O21" s="16">
        <v>5.1198218808297521E-3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2.9882294128989748E-3</v>
      </c>
      <c r="D22" s="11">
        <v>0</v>
      </c>
      <c r="E22" s="11">
        <v>2.9877175924769039E-3</v>
      </c>
      <c r="F22" s="11">
        <v>1.8421959897968349E-6</v>
      </c>
      <c r="G22" s="11">
        <v>0</v>
      </c>
      <c r="H22" s="11">
        <v>1.6476638432915713E-6</v>
      </c>
      <c r="I22" s="11">
        <v>1.0730192129122393E-2</v>
      </c>
      <c r="J22" s="11">
        <v>0</v>
      </c>
      <c r="K22" s="11">
        <v>1.0523842280485425E-2</v>
      </c>
      <c r="L22" s="11">
        <v>8.1243207632698114E-2</v>
      </c>
      <c r="M22" s="11">
        <v>0</v>
      </c>
      <c r="N22" s="11">
        <v>2.8386180980099339E-2</v>
      </c>
      <c r="O22" s="16">
        <v>3.7965449427924004E-3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2.865994588183126E-6</v>
      </c>
      <c r="D24" s="11">
        <v>0</v>
      </c>
      <c r="E24" s="11">
        <v>2.8655037039981821E-6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2.55057206152248E-6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3.5677514949745789E-2</v>
      </c>
      <c r="D25" s="11">
        <v>0.76293099769161488</v>
      </c>
      <c r="E25" s="11">
        <v>3.5802078071600713E-2</v>
      </c>
      <c r="F25" s="11">
        <v>0.15763969302006867</v>
      </c>
      <c r="G25" s="11">
        <v>0.45894504493699961</v>
      </c>
      <c r="H25" s="11">
        <v>0.18945692483826873</v>
      </c>
      <c r="I25" s="11">
        <v>0.10763602089404144</v>
      </c>
      <c r="J25" s="11">
        <v>6.0154256334870881</v>
      </c>
      <c r="K25" s="11">
        <v>0.22124735959775391</v>
      </c>
      <c r="L25" s="11">
        <v>2.9858448295423288</v>
      </c>
      <c r="M25" s="11">
        <v>89.958449801670426</v>
      </c>
      <c r="N25" s="11">
        <v>59.57043119695097</v>
      </c>
      <c r="O25" s="11">
        <v>0.13115518609754906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3.141312743893996E-2</v>
      </c>
      <c r="D29" s="11">
        <v>1.8728808081906319</v>
      </c>
      <c r="E29" s="11">
        <v>3.172853185920424E-2</v>
      </c>
      <c r="F29" s="11">
        <v>0.12670143803635497</v>
      </c>
      <c r="G29" s="11">
        <v>4.3470179871659216</v>
      </c>
      <c r="H29" s="11">
        <v>0.57235827464927369</v>
      </c>
      <c r="I29" s="11">
        <v>0.17156955775116353</v>
      </c>
      <c r="J29" s="11">
        <v>37.476805410336027</v>
      </c>
      <c r="K29" s="11">
        <v>0.88897793953164173</v>
      </c>
      <c r="L29" s="11">
        <v>16.448696482158219</v>
      </c>
      <c r="M29" s="11">
        <v>324.23905769078556</v>
      </c>
      <c r="N29" s="11">
        <v>216.69784714801213</v>
      </c>
      <c r="O29" s="16">
        <v>0.39775799784175286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1.3826824871299782E-2</v>
      </c>
      <c r="D31" s="11">
        <v>0</v>
      </c>
      <c r="E31" s="11">
        <v>1.3824456628985125E-2</v>
      </c>
      <c r="F31" s="11">
        <v>2.2901396058659647E-3</v>
      </c>
      <c r="G31" s="11">
        <v>0</v>
      </c>
      <c r="H31" s="11">
        <v>2.048305525348312E-3</v>
      </c>
      <c r="I31" s="11">
        <v>3.734360852236164E-2</v>
      </c>
      <c r="J31" s="11">
        <v>0</v>
      </c>
      <c r="K31" s="11">
        <v>3.6625462204623919E-2</v>
      </c>
      <c r="L31" s="11">
        <v>0</v>
      </c>
      <c r="M31" s="11">
        <v>0</v>
      </c>
      <c r="N31" s="11">
        <v>0</v>
      </c>
      <c r="O31" s="16">
        <v>1.6145932197363405E-2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4.5239952310239744E-2</v>
      </c>
      <c r="D33" s="11">
        <v>1.8728808081906319</v>
      </c>
      <c r="E33" s="11">
        <v>4.5552988488189367E-2</v>
      </c>
      <c r="F33" s="11">
        <v>0.12899157764222094</v>
      </c>
      <c r="G33" s="11">
        <v>4.3470179871659216</v>
      </c>
      <c r="H33" s="11">
        <v>0.57440658017462198</v>
      </c>
      <c r="I33" s="11">
        <v>0.20891316627352519</v>
      </c>
      <c r="J33" s="11">
        <v>37.476805410336027</v>
      </c>
      <c r="K33" s="11">
        <v>0.92560340173626565</v>
      </c>
      <c r="L33" s="11">
        <v>16.448696482158219</v>
      </c>
      <c r="M33" s="11">
        <v>324.23905769078556</v>
      </c>
      <c r="N33" s="11">
        <v>216.69784714801213</v>
      </c>
      <c r="O33" s="11">
        <v>0.4139039300391163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175123</v>
      </c>
      <c r="D37" s="15">
        <v>30</v>
      </c>
      <c r="E37" s="15">
        <v>175153</v>
      </c>
      <c r="F37" s="15">
        <v>703</v>
      </c>
      <c r="G37" s="15">
        <v>83</v>
      </c>
      <c r="H37" s="15">
        <v>786</v>
      </c>
      <c r="I37" s="15">
        <v>20196</v>
      </c>
      <c r="J37" s="15">
        <v>396</v>
      </c>
      <c r="K37" s="15">
        <v>20592</v>
      </c>
      <c r="L37" s="15">
        <v>87</v>
      </c>
      <c r="M37" s="15">
        <v>162</v>
      </c>
      <c r="N37" s="15">
        <v>249</v>
      </c>
      <c r="O37" s="15">
        <v>196780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30022.509529173945</v>
      </c>
      <c r="D38" s="15">
        <v>240.0335</v>
      </c>
      <c r="E38" s="15">
        <v>30262.543029173947</v>
      </c>
      <c r="F38" s="15">
        <v>158.7569</v>
      </c>
      <c r="G38" s="15">
        <v>348.04257063407431</v>
      </c>
      <c r="H38" s="15">
        <v>506.79947063407428</v>
      </c>
      <c r="I38" s="15">
        <v>14514.662414774564</v>
      </c>
      <c r="J38" s="15">
        <v>15623.697970312671</v>
      </c>
      <c r="K38" s="15">
        <v>30138.360385087235</v>
      </c>
      <c r="L38" s="15">
        <v>778.09091302370041</v>
      </c>
      <c r="M38" s="15">
        <v>24243.908407945204</v>
      </c>
      <c r="N38" s="15">
        <v>25021.999320968906</v>
      </c>
      <c r="O38" s="15">
        <v>85929.70220586416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961891.66699998849</v>
      </c>
      <c r="D39" s="15">
        <v>1938.9</v>
      </c>
      <c r="E39" s="15">
        <v>963830.56699998851</v>
      </c>
      <c r="F39" s="15">
        <v>3785.3750000000018</v>
      </c>
      <c r="G39" s="15">
        <v>3194.5</v>
      </c>
      <c r="H39" s="15">
        <v>6979.8750000000018</v>
      </c>
      <c r="I39" s="15">
        <v>138534.63600000026</v>
      </c>
      <c r="J39" s="15">
        <v>108480.17400000001</v>
      </c>
      <c r="K39" s="15">
        <v>247014.81000000029</v>
      </c>
      <c r="L39" s="15">
        <v>3251.1359999999991</v>
      </c>
      <c r="M39" s="15">
        <v>78587.26999999999</v>
      </c>
      <c r="N39" s="15">
        <v>81838.405999999988</v>
      </c>
      <c r="O39" s="15">
        <v>1299663.6579999886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82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4.33268192823454E-2</v>
      </c>
      <c r="D17" s="11">
        <v>7.4416015187023329E-2</v>
      </c>
      <c r="E17" s="11">
        <v>4.3337610573485869E-2</v>
      </c>
      <c r="F17" s="11">
        <v>2.8559005194186117E-2</v>
      </c>
      <c r="G17" s="11">
        <v>1.9467790358111969E-2</v>
      </c>
      <c r="H17" s="11">
        <v>2.8533720604098149E-2</v>
      </c>
      <c r="I17" s="11">
        <v>0.22841175941819553</v>
      </c>
      <c r="J17" s="11">
        <v>5.6464833033434498</v>
      </c>
      <c r="K17" s="11">
        <v>0.38382573133496495</v>
      </c>
      <c r="L17" s="11">
        <v>1.9351513038039236</v>
      </c>
      <c r="M17" s="11">
        <v>1.743871068822221</v>
      </c>
      <c r="N17" s="11">
        <v>1.812482457456962</v>
      </c>
      <c r="O17" s="16">
        <v>9.0480006662788839E-2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8.741889005213159E-3</v>
      </c>
      <c r="D21" s="11">
        <v>0</v>
      </c>
      <c r="E21" s="11">
        <v>8.7388546305171341E-3</v>
      </c>
      <c r="F21" s="11">
        <v>1.1292037856090077E-2</v>
      </c>
      <c r="G21" s="11">
        <v>0</v>
      </c>
      <c r="H21" s="11">
        <v>1.1260632311990938E-2</v>
      </c>
      <c r="I21" s="11">
        <v>3.5888295621584416E-2</v>
      </c>
      <c r="J21" s="11">
        <v>0</v>
      </c>
      <c r="K21" s="11">
        <v>3.4858862451007847E-2</v>
      </c>
      <c r="L21" s="11">
        <v>0</v>
      </c>
      <c r="M21" s="11">
        <v>0</v>
      </c>
      <c r="N21" s="11">
        <v>0</v>
      </c>
      <c r="O21" s="16">
        <v>1.2335572071668424E-2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3.2197079959378879E-4</v>
      </c>
      <c r="D22" s="11">
        <v>0</v>
      </c>
      <c r="E22" s="11">
        <v>3.2185904113442564E-4</v>
      </c>
      <c r="F22" s="11">
        <v>0</v>
      </c>
      <c r="G22" s="11">
        <v>0</v>
      </c>
      <c r="H22" s="11">
        <v>0</v>
      </c>
      <c r="I22" s="11">
        <v>5.9807922740007279E-5</v>
      </c>
      <c r="J22" s="11">
        <v>0</v>
      </c>
      <c r="K22" s="11">
        <v>5.8092370121375408E-5</v>
      </c>
      <c r="L22" s="11">
        <v>0</v>
      </c>
      <c r="M22" s="11">
        <v>0</v>
      </c>
      <c r="N22" s="11">
        <v>0</v>
      </c>
      <c r="O22" s="16">
        <v>2.720114434316259E-4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5.239067908715235E-2</v>
      </c>
      <c r="D25" s="11">
        <v>7.4416015187023329E-2</v>
      </c>
      <c r="E25" s="11">
        <v>5.2398324245137427E-2</v>
      </c>
      <c r="F25" s="11">
        <v>3.9851043050276196E-2</v>
      </c>
      <c r="G25" s="11">
        <v>1.9467790358111969E-2</v>
      </c>
      <c r="H25" s="11">
        <v>3.9794352916089085E-2</v>
      </c>
      <c r="I25" s="11">
        <v>0.26435986296251995</v>
      </c>
      <c r="J25" s="11">
        <v>5.6464833033434498</v>
      </c>
      <c r="K25" s="11">
        <v>0.41874268615609417</v>
      </c>
      <c r="L25" s="11">
        <v>1.9351513038039236</v>
      </c>
      <c r="M25" s="11">
        <v>1.743871068822221</v>
      </c>
      <c r="N25" s="11">
        <v>1.812482457456962</v>
      </c>
      <c r="O25" s="11">
        <v>0.10308759017788889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1.8376481000187184E-2</v>
      </c>
      <c r="D29" s="11">
        <v>6.8961840795659257E-2</v>
      </c>
      <c r="E29" s="11">
        <v>1.8394039554826935E-2</v>
      </c>
      <c r="F29" s="11">
        <v>2.0339410996446764E-2</v>
      </c>
      <c r="G29" s="11">
        <v>0</v>
      </c>
      <c r="H29" s="11">
        <v>2.028284279528236E-2</v>
      </c>
      <c r="I29" s="11">
        <v>5.4354148447105628E-2</v>
      </c>
      <c r="J29" s="11">
        <v>0.5733256958386227</v>
      </c>
      <c r="K29" s="11">
        <v>6.9240520625475713E-2</v>
      </c>
      <c r="L29" s="11">
        <v>0</v>
      </c>
      <c r="M29" s="11">
        <v>0</v>
      </c>
      <c r="N29" s="11">
        <v>0</v>
      </c>
      <c r="O29" s="16">
        <v>2.5261237669871449E-2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1.8376481000187184E-2</v>
      </c>
      <c r="D33" s="11">
        <v>6.8961840795659257E-2</v>
      </c>
      <c r="E33" s="11">
        <v>1.8394039554826935E-2</v>
      </c>
      <c r="F33" s="11">
        <v>2.0339410996446764E-2</v>
      </c>
      <c r="G33" s="11">
        <v>0</v>
      </c>
      <c r="H33" s="11">
        <v>2.028284279528236E-2</v>
      </c>
      <c r="I33" s="11">
        <v>5.4354148447105628E-2</v>
      </c>
      <c r="J33" s="11">
        <v>0.5733256958386227</v>
      </c>
      <c r="K33" s="11">
        <v>6.9240520625475713E-2</v>
      </c>
      <c r="L33" s="11">
        <v>0</v>
      </c>
      <c r="M33" s="11">
        <v>0</v>
      </c>
      <c r="N33" s="11">
        <v>0</v>
      </c>
      <c r="O33" s="11">
        <v>2.5261237669871449E-2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60479</v>
      </c>
      <c r="D37" s="15">
        <v>21</v>
      </c>
      <c r="E37" s="15">
        <v>60500</v>
      </c>
      <c r="F37" s="15">
        <v>3227</v>
      </c>
      <c r="G37" s="15">
        <v>9</v>
      </c>
      <c r="H37" s="15">
        <v>3236</v>
      </c>
      <c r="I37" s="15">
        <v>9583</v>
      </c>
      <c r="J37" s="15">
        <v>283</v>
      </c>
      <c r="K37" s="15">
        <v>9866</v>
      </c>
      <c r="L37" s="15">
        <v>33</v>
      </c>
      <c r="M37" s="15">
        <v>59</v>
      </c>
      <c r="N37" s="15">
        <v>92</v>
      </c>
      <c r="O37" s="15">
        <v>73694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10422.863537337866</v>
      </c>
      <c r="D38" s="15">
        <v>253.8323</v>
      </c>
      <c r="E38" s="15">
        <v>10676.695837337866</v>
      </c>
      <c r="F38" s="15">
        <v>305.43276693764341</v>
      </c>
      <c r="G38" s="15">
        <v>10.821899999999999</v>
      </c>
      <c r="H38" s="15">
        <v>316.25466693764338</v>
      </c>
      <c r="I38" s="15">
        <v>6985.4683600735434</v>
      </c>
      <c r="J38" s="15">
        <v>10075.763232433141</v>
      </c>
      <c r="K38" s="15">
        <v>17061.231592506683</v>
      </c>
      <c r="L38" s="15">
        <v>38.1098</v>
      </c>
      <c r="M38" s="15">
        <v>8298.3783502318111</v>
      </c>
      <c r="N38" s="15">
        <v>8336.4881502318112</v>
      </c>
      <c r="O38" s="15">
        <v>36390.670247014001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333189.53900000872</v>
      </c>
      <c r="D39" s="15">
        <v>1046.7</v>
      </c>
      <c r="E39" s="15">
        <v>334236.23900000873</v>
      </c>
      <c r="F39" s="15">
        <v>11911.303999999996</v>
      </c>
      <c r="G39" s="15">
        <v>253.5</v>
      </c>
      <c r="H39" s="15">
        <v>12164.803999999996</v>
      </c>
      <c r="I39" s="15">
        <v>65531.187999999784</v>
      </c>
      <c r="J39" s="15">
        <v>81645.440000000002</v>
      </c>
      <c r="K39" s="15">
        <v>147176.62799999979</v>
      </c>
      <c r="L39" s="15">
        <v>849.4100000000002</v>
      </c>
      <c r="M39" s="15">
        <v>29334.314999999999</v>
      </c>
      <c r="N39" s="15">
        <v>30183.724999999999</v>
      </c>
      <c r="O39" s="15">
        <v>523761.39600000856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83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0.16913938856554145</v>
      </c>
      <c r="D17" s="11">
        <v>14.094457089326369</v>
      </c>
      <c r="E17" s="11">
        <v>0.21215176733807001</v>
      </c>
      <c r="F17" s="11">
        <v>0.17118140779225893</v>
      </c>
      <c r="G17" s="11">
        <v>1.565016373574017</v>
      </c>
      <c r="H17" s="11">
        <v>0.17594461997775834</v>
      </c>
      <c r="I17" s="11">
        <v>0.38362677972241443</v>
      </c>
      <c r="J17" s="11">
        <v>13.645518997676531</v>
      </c>
      <c r="K17" s="11">
        <v>0.72548238160004053</v>
      </c>
      <c r="L17" s="11">
        <v>21.535867927833664</v>
      </c>
      <c r="M17" s="11">
        <v>39.605880687453379</v>
      </c>
      <c r="N17" s="11">
        <v>27.046581038923364</v>
      </c>
      <c r="O17" s="16">
        <v>0.33819816582087908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1.6110024507274914E-2</v>
      </c>
      <c r="D18" s="11">
        <v>0.46301305192133257</v>
      </c>
      <c r="E18" s="11">
        <v>1.7490414003786935E-2</v>
      </c>
      <c r="F18" s="11">
        <v>1.2027721976908879E-3</v>
      </c>
      <c r="G18" s="11">
        <v>0</v>
      </c>
      <c r="H18" s="11">
        <v>1.1986619125215043E-3</v>
      </c>
      <c r="I18" s="11">
        <v>3.4041907083374588E-2</v>
      </c>
      <c r="J18" s="11">
        <v>0.54680093909907102</v>
      </c>
      <c r="K18" s="11">
        <v>4.7259443813963124E-2</v>
      </c>
      <c r="L18" s="11">
        <v>4.3417041861194113E-2</v>
      </c>
      <c r="M18" s="11">
        <v>4.9517882698230773</v>
      </c>
      <c r="N18" s="11">
        <v>1.5402962106722651</v>
      </c>
      <c r="O18" s="16">
        <v>2.4542701811892706E-2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2.5120987441718864E-2</v>
      </c>
      <c r="D21" s="11">
        <v>0</v>
      </c>
      <c r="E21" s="11">
        <v>2.5043393992850972E-2</v>
      </c>
      <c r="F21" s="11">
        <v>5.3588323020570997E-2</v>
      </c>
      <c r="G21" s="11">
        <v>0</v>
      </c>
      <c r="H21" s="11">
        <v>5.3405193339167933E-2</v>
      </c>
      <c r="I21" s="11">
        <v>7.4385779333452307E-2</v>
      </c>
      <c r="J21" s="11">
        <v>0</v>
      </c>
      <c r="K21" s="11">
        <v>7.2468315750785925E-2</v>
      </c>
      <c r="L21" s="11">
        <v>1.5997383011067644E-2</v>
      </c>
      <c r="M21" s="11">
        <v>0</v>
      </c>
      <c r="N21" s="11">
        <v>1.1118748475777511E-2</v>
      </c>
      <c r="O21" s="16">
        <v>3.4806690353393697E-2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5.9300586762475662E-4</v>
      </c>
      <c r="D22" s="11">
        <v>0</v>
      </c>
      <c r="E22" s="11">
        <v>5.9117419717093168E-4</v>
      </c>
      <c r="F22" s="11">
        <v>3.0399280538842528E-4</v>
      </c>
      <c r="G22" s="11">
        <v>0</v>
      </c>
      <c r="H22" s="11">
        <v>3.0295395769807613E-4</v>
      </c>
      <c r="I22" s="11">
        <v>2.2032908566046944E-3</v>
      </c>
      <c r="J22" s="11">
        <v>0</v>
      </c>
      <c r="K22" s="11">
        <v>2.1464959958474661E-3</v>
      </c>
      <c r="L22" s="11">
        <v>0</v>
      </c>
      <c r="M22" s="11">
        <v>0</v>
      </c>
      <c r="N22" s="11">
        <v>0</v>
      </c>
      <c r="O22" s="16">
        <v>8.9188258769670628E-4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0.21096340638215999</v>
      </c>
      <c r="D25" s="11">
        <v>14.557470141247702</v>
      </c>
      <c r="E25" s="11">
        <v>0.25527674953187884</v>
      </c>
      <c r="F25" s="11">
        <v>0.22627649581590922</v>
      </c>
      <c r="G25" s="11">
        <v>1.565016373574017</v>
      </c>
      <c r="H25" s="11">
        <v>0.23085142918714585</v>
      </c>
      <c r="I25" s="11">
        <v>0.49425775699584601</v>
      </c>
      <c r="J25" s="11">
        <v>14.192319936775602</v>
      </c>
      <c r="K25" s="11">
        <v>0.84735663716063703</v>
      </c>
      <c r="L25" s="11">
        <v>21.595282352705926</v>
      </c>
      <c r="M25" s="11">
        <v>44.557668957276455</v>
      </c>
      <c r="N25" s="11">
        <v>28.597995998071408</v>
      </c>
      <c r="O25" s="11">
        <v>0.39843944057386216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0.83389668543848761</v>
      </c>
      <c r="D28" s="11">
        <v>45.195035750425468</v>
      </c>
      <c r="E28" s="11">
        <v>0.97091891769533456</v>
      </c>
      <c r="F28" s="11">
        <v>0.52828296553769838</v>
      </c>
      <c r="G28" s="11">
        <v>336.96888168881713</v>
      </c>
      <c r="H28" s="11">
        <v>1.6780158958180211</v>
      </c>
      <c r="I28" s="11">
        <v>2.5705553986668987</v>
      </c>
      <c r="J28" s="11">
        <v>118.24473679363103</v>
      </c>
      <c r="K28" s="11">
        <v>5.5523219710827236</v>
      </c>
      <c r="L28" s="11">
        <v>93.769054362446496</v>
      </c>
      <c r="M28" s="11">
        <v>148.40458770014649</v>
      </c>
      <c r="N28" s="11">
        <v>110.43095460018479</v>
      </c>
      <c r="O28" s="16">
        <v>1.9878135333486104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0.21784655104080936</v>
      </c>
      <c r="D29" s="11">
        <v>19.966149224719071</v>
      </c>
      <c r="E29" s="11">
        <v>0.27884490619276242</v>
      </c>
      <c r="F29" s="11">
        <v>0.12539961614814746</v>
      </c>
      <c r="G29" s="11">
        <v>0.54940035394498343</v>
      </c>
      <c r="H29" s="11">
        <v>0.12684857210815373</v>
      </c>
      <c r="I29" s="11">
        <v>0.56860382850228719</v>
      </c>
      <c r="J29" s="11">
        <v>32.768161022541896</v>
      </c>
      <c r="K29" s="11">
        <v>1.3986210555959615</v>
      </c>
      <c r="L29" s="11">
        <v>49.266122139934424</v>
      </c>
      <c r="M29" s="11">
        <v>71.757853659405995</v>
      </c>
      <c r="N29" s="11">
        <v>56.125302674241361</v>
      </c>
      <c r="O29" s="16">
        <v>0.55006800111932586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3.745468358111168E-3</v>
      </c>
      <c r="D31" s="11">
        <v>0</v>
      </c>
      <c r="E31" s="11">
        <v>3.7338993937857945E-3</v>
      </c>
      <c r="F31" s="11">
        <v>9.7808230459460622E-3</v>
      </c>
      <c r="G31" s="11">
        <v>0</v>
      </c>
      <c r="H31" s="11">
        <v>9.7473986186211725E-3</v>
      </c>
      <c r="I31" s="11">
        <v>1.777297780297421E-2</v>
      </c>
      <c r="J31" s="11">
        <v>0</v>
      </c>
      <c r="K31" s="11">
        <v>1.7314838653285754E-2</v>
      </c>
      <c r="L31" s="11">
        <v>2.6656843763953993E-2</v>
      </c>
      <c r="M31" s="11">
        <v>0</v>
      </c>
      <c r="N31" s="11">
        <v>1.8527451694095684E-2</v>
      </c>
      <c r="O31" s="16">
        <v>6.514263196076263E-3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1.055488704837408</v>
      </c>
      <c r="D33" s="11">
        <v>65.161184975144536</v>
      </c>
      <c r="E33" s="11">
        <v>1.2534977232818829</v>
      </c>
      <c r="F33" s="11">
        <v>0.66346340473179188</v>
      </c>
      <c r="G33" s="11">
        <v>337.51828204276211</v>
      </c>
      <c r="H33" s="11">
        <v>1.8146118665447961</v>
      </c>
      <c r="I33" s="11">
        <v>3.15693220497216</v>
      </c>
      <c r="J33" s="11">
        <v>151.01289781617294</v>
      </c>
      <c r="K33" s="11">
        <v>6.96825786533197</v>
      </c>
      <c r="L33" s="11">
        <v>143.06183334614488</v>
      </c>
      <c r="M33" s="11">
        <v>220.16244135955247</v>
      </c>
      <c r="N33" s="11">
        <v>166.57478472612024</v>
      </c>
      <c r="O33" s="11">
        <v>2.5443957976640124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115545</v>
      </c>
      <c r="D37" s="15">
        <v>358</v>
      </c>
      <c r="E37" s="15">
        <v>115903</v>
      </c>
      <c r="F37" s="15">
        <v>2333</v>
      </c>
      <c r="G37" s="15">
        <v>8</v>
      </c>
      <c r="H37" s="15">
        <v>2341</v>
      </c>
      <c r="I37" s="15">
        <v>28232</v>
      </c>
      <c r="J37" s="15">
        <v>747</v>
      </c>
      <c r="K37" s="15">
        <v>28979</v>
      </c>
      <c r="L37" s="15">
        <v>98</v>
      </c>
      <c r="M37" s="15">
        <v>43</v>
      </c>
      <c r="N37" s="15">
        <v>141</v>
      </c>
      <c r="O37" s="15">
        <v>147364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43527.194030475883</v>
      </c>
      <c r="D38" s="15">
        <v>7305.7762708833325</v>
      </c>
      <c r="E38" s="15">
        <v>50832.970301359215</v>
      </c>
      <c r="F38" s="15">
        <v>619.27752170125507</v>
      </c>
      <c r="G38" s="15">
        <v>76.258300000000006</v>
      </c>
      <c r="H38" s="15">
        <v>695.53582170125503</v>
      </c>
      <c r="I38" s="15">
        <v>31678.58712184614</v>
      </c>
      <c r="J38" s="15">
        <v>42574.245147017442</v>
      </c>
      <c r="K38" s="15">
        <v>74252.832268863582</v>
      </c>
      <c r="L38" s="15">
        <v>1111.9884421258887</v>
      </c>
      <c r="M38" s="15">
        <v>4756.5745999999999</v>
      </c>
      <c r="N38" s="15">
        <v>5868.5630421258884</v>
      </c>
      <c r="O38" s="15">
        <v>131649.90143404994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850372.14300012554</v>
      </c>
      <c r="D39" s="15">
        <v>51567.000000000007</v>
      </c>
      <c r="E39" s="15">
        <v>901939.14300012554</v>
      </c>
      <c r="F39" s="15">
        <v>9968.7230000000036</v>
      </c>
      <c r="G39" s="15">
        <v>810</v>
      </c>
      <c r="H39" s="15">
        <v>10778.723000000004</v>
      </c>
      <c r="I39" s="15">
        <v>246518.42900000262</v>
      </c>
      <c r="J39" s="15">
        <v>218435.58100000003</v>
      </c>
      <c r="K39" s="15">
        <v>464954.01000000269</v>
      </c>
      <c r="L39" s="15">
        <v>3845.4290000000001</v>
      </c>
      <c r="M39" s="15">
        <v>13180.8</v>
      </c>
      <c r="N39" s="15">
        <v>17026.228999999999</v>
      </c>
      <c r="O39" s="15">
        <v>1394698.1050001283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84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0.44058338450484152</v>
      </c>
      <c r="D17" s="11">
        <v>62.253168622847873</v>
      </c>
      <c r="E17" s="11">
        <v>0.45614154842086041</v>
      </c>
      <c r="F17" s="11">
        <v>0.34861722727013883</v>
      </c>
      <c r="G17" s="11">
        <v>2.7022593857683694</v>
      </c>
      <c r="H17" s="11">
        <v>0.3688822889054249</v>
      </c>
      <c r="I17" s="11">
        <v>1.1380904589609502</v>
      </c>
      <c r="J17" s="11">
        <v>35.635686493896799</v>
      </c>
      <c r="K17" s="11">
        <v>1.6851286517845117</v>
      </c>
      <c r="L17" s="11">
        <v>5.5123136997600923</v>
      </c>
      <c r="M17" s="11">
        <v>272.74126034923398</v>
      </c>
      <c r="N17" s="11">
        <v>231.62911471085343</v>
      </c>
      <c r="O17" s="16">
        <v>0.68977820386836741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5.7955775246235517E-3</v>
      </c>
      <c r="D18" s="11">
        <v>0</v>
      </c>
      <c r="E18" s="11">
        <v>5.7941187837414415E-3</v>
      </c>
      <c r="F18" s="11">
        <v>1.3103399947922464E-2</v>
      </c>
      <c r="G18" s="11">
        <v>0</v>
      </c>
      <c r="H18" s="11">
        <v>1.2990578546156834E-2</v>
      </c>
      <c r="I18" s="11">
        <v>1.0118570389208204E-2</v>
      </c>
      <c r="J18" s="11">
        <v>0</v>
      </c>
      <c r="K18" s="11">
        <v>9.9581173404199672E-3</v>
      </c>
      <c r="L18" s="11">
        <v>0</v>
      </c>
      <c r="M18" s="11">
        <v>0</v>
      </c>
      <c r="N18" s="11">
        <v>0</v>
      </c>
      <c r="O18" s="16">
        <v>6.643190581037425E-3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1.8396768941441079E-2</v>
      </c>
      <c r="D21" s="11">
        <v>0</v>
      </c>
      <c r="E21" s="11">
        <v>1.8392138493683353E-2</v>
      </c>
      <c r="F21" s="11">
        <v>1.1475180977053683E-2</v>
      </c>
      <c r="G21" s="11">
        <v>0</v>
      </c>
      <c r="H21" s="11">
        <v>1.1376378680818288E-2</v>
      </c>
      <c r="I21" s="11">
        <v>5.2975776528858119E-2</v>
      </c>
      <c r="J21" s="11">
        <v>0</v>
      </c>
      <c r="K21" s="11">
        <v>5.2135724572008046E-2</v>
      </c>
      <c r="L21" s="11">
        <v>0</v>
      </c>
      <c r="M21" s="11">
        <v>0</v>
      </c>
      <c r="N21" s="11">
        <v>0</v>
      </c>
      <c r="O21" s="16">
        <v>2.2111376090170901E-2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1.4376243589229684E-4</v>
      </c>
      <c r="D22" s="11">
        <v>0</v>
      </c>
      <c r="E22" s="11">
        <v>1.4372625103554066E-4</v>
      </c>
      <c r="F22" s="11">
        <v>0</v>
      </c>
      <c r="G22" s="11">
        <v>0</v>
      </c>
      <c r="H22" s="11">
        <v>0</v>
      </c>
      <c r="I22" s="11">
        <v>1.3175759698339782E-3</v>
      </c>
      <c r="J22" s="11">
        <v>0</v>
      </c>
      <c r="K22" s="11">
        <v>1.2966827929089598E-3</v>
      </c>
      <c r="L22" s="11">
        <v>0</v>
      </c>
      <c r="M22" s="11">
        <v>0</v>
      </c>
      <c r="N22" s="11">
        <v>0</v>
      </c>
      <c r="O22" s="16">
        <v>2.7565497580272298E-4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0.4649194934067985</v>
      </c>
      <c r="D25" s="11">
        <v>62.253168622847873</v>
      </c>
      <c r="E25" s="11">
        <v>0.48047153194932074</v>
      </c>
      <c r="F25" s="11">
        <v>0.373195808195115</v>
      </c>
      <c r="G25" s="11">
        <v>2.7022593857683694</v>
      </c>
      <c r="H25" s="11">
        <v>0.39324924613240003</v>
      </c>
      <c r="I25" s="11">
        <v>1.2025023818488505</v>
      </c>
      <c r="J25" s="11">
        <v>35.635686493896799</v>
      </c>
      <c r="K25" s="11">
        <v>1.7485191764898487</v>
      </c>
      <c r="L25" s="11">
        <v>5.5123136997600923</v>
      </c>
      <c r="M25" s="11">
        <v>272.74126034923398</v>
      </c>
      <c r="N25" s="11">
        <v>231.62911471085343</v>
      </c>
      <c r="O25" s="11">
        <v>0.71880842551537849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0.1079091454454653</v>
      </c>
      <c r="D29" s="11">
        <v>0</v>
      </c>
      <c r="E29" s="11">
        <v>0.10788198482491523</v>
      </c>
      <c r="F29" s="11">
        <v>1.4832782744829916E-2</v>
      </c>
      <c r="G29" s="11">
        <v>9.9200826496651753E-2</v>
      </c>
      <c r="H29" s="11">
        <v>1.5559198865694309E-2</v>
      </c>
      <c r="I29" s="11">
        <v>0.24547329021859585</v>
      </c>
      <c r="J29" s="11">
        <v>10.353743517288054</v>
      </c>
      <c r="K29" s="11">
        <v>0.40576300640602037</v>
      </c>
      <c r="L29" s="11">
        <v>5.2574989491357327</v>
      </c>
      <c r="M29" s="11">
        <v>0.70994527652835937</v>
      </c>
      <c r="N29" s="11">
        <v>1.4095689184679554</v>
      </c>
      <c r="O29" s="16">
        <v>0.13980735313612011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5.7807216977119436E-2</v>
      </c>
      <c r="D31" s="11">
        <v>0</v>
      </c>
      <c r="E31" s="11">
        <v>5.7792666960261363E-2</v>
      </c>
      <c r="F31" s="11">
        <v>6.063718630828789E-4</v>
      </c>
      <c r="G31" s="11">
        <v>0</v>
      </c>
      <c r="H31" s="11">
        <v>6.0115094913259582E-4</v>
      </c>
      <c r="I31" s="11">
        <v>0.10784380136804565</v>
      </c>
      <c r="J31" s="11">
        <v>0</v>
      </c>
      <c r="K31" s="11">
        <v>0.10613369153465742</v>
      </c>
      <c r="L31" s="11">
        <v>0</v>
      </c>
      <c r="M31" s="11">
        <v>0</v>
      </c>
      <c r="N31" s="11">
        <v>0</v>
      </c>
      <c r="O31" s="16">
        <v>6.0819593600579216E-2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0.16571636242258475</v>
      </c>
      <c r="D33" s="11">
        <v>0</v>
      </c>
      <c r="E33" s="11">
        <v>0.1656746517851766</v>
      </c>
      <c r="F33" s="11">
        <v>1.5439154607912795E-2</v>
      </c>
      <c r="G33" s="11">
        <v>9.9200826496651753E-2</v>
      </c>
      <c r="H33" s="11">
        <v>1.6160349814826905E-2</v>
      </c>
      <c r="I33" s="11">
        <v>0.35331709158664149</v>
      </c>
      <c r="J33" s="11">
        <v>10.353743517288054</v>
      </c>
      <c r="K33" s="11">
        <v>0.51189669794067783</v>
      </c>
      <c r="L33" s="11">
        <v>5.2574989491357327</v>
      </c>
      <c r="M33" s="11">
        <v>0.70994527652835937</v>
      </c>
      <c r="N33" s="11">
        <v>1.4095689184679554</v>
      </c>
      <c r="O33" s="11">
        <v>0.20062694673669934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27804</v>
      </c>
      <c r="D37" s="15">
        <v>7</v>
      </c>
      <c r="E37" s="15">
        <v>27811</v>
      </c>
      <c r="F37" s="15">
        <v>1612</v>
      </c>
      <c r="G37" s="15">
        <v>14</v>
      </c>
      <c r="H37" s="15">
        <v>1626</v>
      </c>
      <c r="I37" s="15">
        <v>3972</v>
      </c>
      <c r="J37" s="15">
        <v>64</v>
      </c>
      <c r="K37" s="15">
        <v>4036</v>
      </c>
      <c r="L37" s="15">
        <v>2</v>
      </c>
      <c r="M37" s="15">
        <v>11</v>
      </c>
      <c r="N37" s="15">
        <v>13</v>
      </c>
      <c r="O37" s="15">
        <v>33486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5842.4838020516636</v>
      </c>
      <c r="D38" s="15">
        <v>271.685</v>
      </c>
      <c r="E38" s="15">
        <v>6114.168802051664</v>
      </c>
      <c r="F38" s="15">
        <v>153.03607095890411</v>
      </c>
      <c r="G38" s="15">
        <v>283.90089999999998</v>
      </c>
      <c r="H38" s="15">
        <v>436.93697095890411</v>
      </c>
      <c r="I38" s="15">
        <v>2340.4550490461615</v>
      </c>
      <c r="J38" s="15">
        <v>4620.3685942465754</v>
      </c>
      <c r="K38" s="15">
        <v>6960.823643292737</v>
      </c>
      <c r="L38" s="15">
        <v>53.358400000000003</v>
      </c>
      <c r="M38" s="15">
        <v>819.44129999999996</v>
      </c>
      <c r="N38" s="15">
        <v>872.79969999999992</v>
      </c>
      <c r="O38" s="15">
        <v>14384.729116303304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180446.27399999442</v>
      </c>
      <c r="D39" s="15">
        <v>2094</v>
      </c>
      <c r="E39" s="15">
        <v>182540.27399999442</v>
      </c>
      <c r="F39" s="15">
        <v>7522.5090000000037</v>
      </c>
      <c r="G39" s="15">
        <v>3018</v>
      </c>
      <c r="H39" s="15">
        <v>10540.509000000004</v>
      </c>
      <c r="I39" s="15">
        <v>23939.848000000013</v>
      </c>
      <c r="J39" s="15">
        <v>44016.799999999996</v>
      </c>
      <c r="K39" s="15">
        <v>67956.648000000016</v>
      </c>
      <c r="L39" s="15">
        <v>263.012</v>
      </c>
      <c r="M39" s="15">
        <v>6019.8</v>
      </c>
      <c r="N39" s="15">
        <v>6282.8119999999999</v>
      </c>
      <c r="O39" s="15">
        <v>267320.24299999443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49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0.28390234357415933</v>
      </c>
      <c r="D17" s="11">
        <v>4.145797086462081</v>
      </c>
      <c r="E17" s="11">
        <v>0.28900319987874262</v>
      </c>
      <c r="F17" s="11">
        <v>0.36639673628355851</v>
      </c>
      <c r="G17" s="11">
        <v>11.502353643684048</v>
      </c>
      <c r="H17" s="11">
        <v>1.0491188900070219</v>
      </c>
      <c r="I17" s="11">
        <v>0.41462106489671546</v>
      </c>
      <c r="J17" s="11">
        <v>7.8571705269307452</v>
      </c>
      <c r="K17" s="11">
        <v>0.66435774458147911</v>
      </c>
      <c r="L17" s="11">
        <v>51.059834181892668</v>
      </c>
      <c r="M17" s="11">
        <v>59.668866297544817</v>
      </c>
      <c r="N17" s="11">
        <v>57.75574804962212</v>
      </c>
      <c r="O17" s="16">
        <v>0.44590663816608883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2.1964868080370341E-2</v>
      </c>
      <c r="D21" s="11">
        <v>0</v>
      </c>
      <c r="E21" s="11">
        <v>2.1935856508774967E-2</v>
      </c>
      <c r="F21" s="11">
        <v>6.3207758325277655E-2</v>
      </c>
      <c r="G21" s="11">
        <v>0</v>
      </c>
      <c r="H21" s="11">
        <v>5.9332623278087603E-2</v>
      </c>
      <c r="I21" s="11">
        <v>3.7367377651605305E-2</v>
      </c>
      <c r="J21" s="11">
        <v>0</v>
      </c>
      <c r="K21" s="11">
        <v>3.6113505591924271E-2</v>
      </c>
      <c r="L21" s="11">
        <v>7.1423493849871664E-3</v>
      </c>
      <c r="M21" s="11">
        <v>0</v>
      </c>
      <c r="N21" s="11">
        <v>1.5871887522193704E-3</v>
      </c>
      <c r="O21" s="16">
        <v>2.5043994709547209E-2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5.5437273153364719E-5</v>
      </c>
      <c r="D24" s="11">
        <v>0</v>
      </c>
      <c r="E24" s="11">
        <v>5.5364050659459619E-5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4.5625194757031741E-5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0.30592264892768306</v>
      </c>
      <c r="D25" s="11">
        <v>4.145797086462081</v>
      </c>
      <c r="E25" s="11">
        <v>0.31099442043817704</v>
      </c>
      <c r="F25" s="11">
        <v>0.42960449460883615</v>
      </c>
      <c r="G25" s="11">
        <v>11.502353643684048</v>
      </c>
      <c r="H25" s="11">
        <v>1.1084515132851094</v>
      </c>
      <c r="I25" s="11">
        <v>0.45198844254832077</v>
      </c>
      <c r="J25" s="11">
        <v>7.8571705269307452</v>
      </c>
      <c r="K25" s="11">
        <v>0.70047125017340339</v>
      </c>
      <c r="L25" s="11">
        <v>51.066976531277653</v>
      </c>
      <c r="M25" s="11">
        <v>59.668866297544817</v>
      </c>
      <c r="N25" s="11">
        <v>57.757335238374338</v>
      </c>
      <c r="O25" s="11">
        <v>0.47099625807039308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8.3922493824998307E-2</v>
      </c>
      <c r="D29" s="11">
        <v>6.2580712797833477E-2</v>
      </c>
      <c r="E29" s="11">
        <v>8.3894305237387556E-2</v>
      </c>
      <c r="F29" s="11">
        <v>3.2048107000950919E-3</v>
      </c>
      <c r="G29" s="11">
        <v>0</v>
      </c>
      <c r="H29" s="11">
        <v>3.008330480062014E-3</v>
      </c>
      <c r="I29" s="11">
        <v>7.6901567302335314E-2</v>
      </c>
      <c r="J29" s="11">
        <v>4.5386131907854524E-2</v>
      </c>
      <c r="K29" s="11">
        <v>7.5844058684571114E-2</v>
      </c>
      <c r="L29" s="11">
        <v>0</v>
      </c>
      <c r="M29" s="11">
        <v>0</v>
      </c>
      <c r="N29" s="11">
        <v>0</v>
      </c>
      <c r="O29" s="16">
        <v>8.0293808570218811E-2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8.3922493824998307E-2</v>
      </c>
      <c r="D33" s="11">
        <v>6.2580712797833477E-2</v>
      </c>
      <c r="E33" s="11">
        <v>8.3894305237387556E-2</v>
      </c>
      <c r="F33" s="11">
        <v>3.2048107000950919E-3</v>
      </c>
      <c r="G33" s="11">
        <v>0</v>
      </c>
      <c r="H33" s="11">
        <v>3.008330480062014E-3</v>
      </c>
      <c r="I33" s="11">
        <v>7.6901567302335314E-2</v>
      </c>
      <c r="J33" s="11">
        <v>4.5386131907854524E-2</v>
      </c>
      <c r="K33" s="11">
        <v>7.5844058684571114E-2</v>
      </c>
      <c r="L33" s="11">
        <v>0</v>
      </c>
      <c r="M33" s="11">
        <v>0</v>
      </c>
      <c r="N33" s="11">
        <v>0</v>
      </c>
      <c r="O33" s="11">
        <v>8.0293808570218811E-2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21171</v>
      </c>
      <c r="D37" s="15">
        <v>28</v>
      </c>
      <c r="E37" s="15">
        <v>21199</v>
      </c>
      <c r="F37" s="15">
        <v>689</v>
      </c>
      <c r="G37" s="15">
        <v>45</v>
      </c>
      <c r="H37" s="15">
        <v>734</v>
      </c>
      <c r="I37" s="15">
        <v>3629</v>
      </c>
      <c r="J37" s="15">
        <v>126</v>
      </c>
      <c r="K37" s="15">
        <v>3755</v>
      </c>
      <c r="L37" s="15">
        <v>8</v>
      </c>
      <c r="M37" s="15">
        <v>28</v>
      </c>
      <c r="N37" s="15">
        <v>36</v>
      </c>
      <c r="O37" s="15">
        <v>25724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3765.2148097954782</v>
      </c>
      <c r="D38" s="15">
        <v>13.1389</v>
      </c>
      <c r="E38" s="15">
        <v>3778.3537097954782</v>
      </c>
      <c r="F38" s="15">
        <v>206.90662802254045</v>
      </c>
      <c r="G38" s="15">
        <v>316.35770000000002</v>
      </c>
      <c r="H38" s="15">
        <v>523.26432802254044</v>
      </c>
      <c r="I38" s="15">
        <v>1803.961764170695</v>
      </c>
      <c r="J38" s="15">
        <v>1716.3257219296991</v>
      </c>
      <c r="K38" s="15">
        <v>3520.2874861003938</v>
      </c>
      <c r="L38" s="15">
        <v>49.684699999999999</v>
      </c>
      <c r="M38" s="15">
        <v>5375.7426034931505</v>
      </c>
      <c r="N38" s="15">
        <v>5425.4273034931502</v>
      </c>
      <c r="O38" s="15">
        <v>13247.332827411563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97778.798000000228</v>
      </c>
      <c r="D39" s="15">
        <v>1019.6</v>
      </c>
      <c r="E39" s="15">
        <v>98798.398000000234</v>
      </c>
      <c r="F39" s="15">
        <v>4096.8260000000028</v>
      </c>
      <c r="G39" s="15">
        <v>4370</v>
      </c>
      <c r="H39" s="15">
        <v>8466.8260000000028</v>
      </c>
      <c r="I39" s="15">
        <v>20096.337999999963</v>
      </c>
      <c r="J39" s="15">
        <v>31887.7</v>
      </c>
      <c r="K39" s="15">
        <v>51984.037999999964</v>
      </c>
      <c r="L39" s="15">
        <v>229.88899999999998</v>
      </c>
      <c r="M39" s="15">
        <v>72518</v>
      </c>
      <c r="N39" s="15">
        <v>72747.888999999996</v>
      </c>
      <c r="O39" s="15">
        <v>231997.15100000019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85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0.19270459644581653</v>
      </c>
      <c r="D17" s="11">
        <v>0.92739578334978434</v>
      </c>
      <c r="E17" s="11">
        <v>0.19397461952166434</v>
      </c>
      <c r="F17" s="11">
        <v>0.1457078954604388</v>
      </c>
      <c r="G17" s="11">
        <v>0.28999976609349271</v>
      </c>
      <c r="H17" s="11">
        <v>0.14681041214149368</v>
      </c>
      <c r="I17" s="11">
        <v>0.41636998192494423</v>
      </c>
      <c r="J17" s="11">
        <v>4.7327704603252085</v>
      </c>
      <c r="K17" s="11">
        <v>0.49676413717674517</v>
      </c>
      <c r="L17" s="11">
        <v>7.7280528371107851</v>
      </c>
      <c r="M17" s="11">
        <v>30.954911835497192</v>
      </c>
      <c r="N17" s="11">
        <v>18.051101280838076</v>
      </c>
      <c r="O17" s="16">
        <v>0.25467472254257212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1.5938803989197171E-3</v>
      </c>
      <c r="D21" s="11">
        <v>0</v>
      </c>
      <c r="E21" s="11">
        <v>1.5911251393999999E-3</v>
      </c>
      <c r="F21" s="11">
        <v>2.4988334041409834E-4</v>
      </c>
      <c r="G21" s="11">
        <v>0</v>
      </c>
      <c r="H21" s="11">
        <v>2.4797401212058089E-4</v>
      </c>
      <c r="I21" s="11">
        <v>9.728250473396205E-3</v>
      </c>
      <c r="J21" s="11">
        <v>0</v>
      </c>
      <c r="K21" s="11">
        <v>9.5470591120291794E-3</v>
      </c>
      <c r="L21" s="11">
        <v>0</v>
      </c>
      <c r="M21" s="11">
        <v>0</v>
      </c>
      <c r="N21" s="11">
        <v>0</v>
      </c>
      <c r="O21" s="16">
        <v>2.8679086648748819E-3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0.19429847684473625</v>
      </c>
      <c r="D25" s="11">
        <v>0.92739578334978434</v>
      </c>
      <c r="E25" s="11">
        <v>0.19556574466106433</v>
      </c>
      <c r="F25" s="11">
        <v>0.14595777880085289</v>
      </c>
      <c r="G25" s="11">
        <v>0.28999976609349271</v>
      </c>
      <c r="H25" s="11">
        <v>0.14705838615361427</v>
      </c>
      <c r="I25" s="11">
        <v>0.42609823239834044</v>
      </c>
      <c r="J25" s="11">
        <v>4.7327704603252085</v>
      </c>
      <c r="K25" s="11">
        <v>0.5063111962887743</v>
      </c>
      <c r="L25" s="11">
        <v>7.7280528371107851</v>
      </c>
      <c r="M25" s="11">
        <v>30.954911835497192</v>
      </c>
      <c r="N25" s="11">
        <v>18.051101280838076</v>
      </c>
      <c r="O25" s="11">
        <v>0.25754263120744703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21367</v>
      </c>
      <c r="D37" s="15">
        <v>37</v>
      </c>
      <c r="E37" s="15">
        <v>21404</v>
      </c>
      <c r="F37" s="15">
        <v>1039</v>
      </c>
      <c r="G37" s="15">
        <v>8</v>
      </c>
      <c r="H37" s="15">
        <v>1047</v>
      </c>
      <c r="I37" s="15">
        <v>4426</v>
      </c>
      <c r="J37" s="15">
        <v>84</v>
      </c>
      <c r="K37" s="15">
        <v>4510</v>
      </c>
      <c r="L37" s="15">
        <v>10</v>
      </c>
      <c r="M37" s="15">
        <v>8</v>
      </c>
      <c r="N37" s="15">
        <v>18</v>
      </c>
      <c r="O37" s="15">
        <v>26979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4922.3158097708338</v>
      </c>
      <c r="D38" s="15">
        <v>289.3539898436419</v>
      </c>
      <c r="E38" s="15">
        <v>5211.6697996144758</v>
      </c>
      <c r="F38" s="15">
        <v>176.81651287671232</v>
      </c>
      <c r="G38" s="15">
        <v>9.7356999999999996</v>
      </c>
      <c r="H38" s="15">
        <v>186.55221287671233</v>
      </c>
      <c r="I38" s="15">
        <v>3139.8892618209347</v>
      </c>
      <c r="J38" s="15">
        <v>1440.0391415081453</v>
      </c>
      <c r="K38" s="15">
        <v>4579.9284033290805</v>
      </c>
      <c r="L38" s="15">
        <v>38.559199999999997</v>
      </c>
      <c r="M38" s="15">
        <v>282.81650000000002</v>
      </c>
      <c r="N38" s="15">
        <v>321.37569999999999</v>
      </c>
      <c r="O38" s="15">
        <v>10299.52611582027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138346.85700000136</v>
      </c>
      <c r="D39" s="15">
        <v>2801.2</v>
      </c>
      <c r="E39" s="15">
        <v>141148.05700000137</v>
      </c>
      <c r="F39" s="15">
        <v>3839.7300000000009</v>
      </c>
      <c r="G39" s="15">
        <v>330.6</v>
      </c>
      <c r="H39" s="15">
        <v>4170.3300000000008</v>
      </c>
      <c r="I39" s="15">
        <v>29094.118999999984</v>
      </c>
      <c r="J39" s="15">
        <v>9959</v>
      </c>
      <c r="K39" s="15">
        <v>39053.118999999984</v>
      </c>
      <c r="L39" s="15">
        <v>264.79000000000002</v>
      </c>
      <c r="M39" s="15">
        <v>1296</v>
      </c>
      <c r="N39" s="15">
        <v>1560.79</v>
      </c>
      <c r="O39" s="15">
        <v>185932.29600000137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86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5.4601889544442561E-2</v>
      </c>
      <c r="D17" s="11">
        <v>5.8130210647729905</v>
      </c>
      <c r="E17" s="11">
        <v>5.5813792854989344E-2</v>
      </c>
      <c r="F17" s="11">
        <v>6.1195008987975669E-2</v>
      </c>
      <c r="G17" s="11">
        <v>1.8170412730108279</v>
      </c>
      <c r="H17" s="11">
        <v>6.42232003027607E-2</v>
      </c>
      <c r="I17" s="11">
        <v>0.25841756534808946</v>
      </c>
      <c r="J17" s="11">
        <v>18.249396105267056</v>
      </c>
      <c r="K17" s="11">
        <v>0.49297444322132067</v>
      </c>
      <c r="L17" s="11">
        <v>0.30571852977224512</v>
      </c>
      <c r="M17" s="11">
        <v>38.470351284268858</v>
      </c>
      <c r="N17" s="11">
        <v>12.474152161640731</v>
      </c>
      <c r="O17" s="16">
        <v>0.14627082924346926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1.5791874410084404E-3</v>
      </c>
      <c r="D18" s="11">
        <v>1.6856307969220975E-2</v>
      </c>
      <c r="E18" s="11">
        <v>1.582402627742919E-3</v>
      </c>
      <c r="F18" s="11">
        <v>2.0085982610980723E-4</v>
      </c>
      <c r="G18" s="11">
        <v>0</v>
      </c>
      <c r="H18" s="11">
        <v>2.0051341652180526E-4</v>
      </c>
      <c r="I18" s="11">
        <v>1.7883817168762115E-3</v>
      </c>
      <c r="J18" s="11">
        <v>0</v>
      </c>
      <c r="K18" s="11">
        <v>1.7650657404258308E-3</v>
      </c>
      <c r="L18" s="11">
        <v>0</v>
      </c>
      <c r="M18" s="11">
        <v>23.908488074058958</v>
      </c>
      <c r="N18" s="11">
        <v>7.6229961975260441</v>
      </c>
      <c r="O18" s="16">
        <v>5.8972393544896844E-3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1.3438279494066074E-2</v>
      </c>
      <c r="D21" s="11">
        <v>0</v>
      </c>
      <c r="E21" s="11">
        <v>1.3435451305476232E-2</v>
      </c>
      <c r="F21" s="11">
        <v>2.0977689471689896E-2</v>
      </c>
      <c r="G21" s="11">
        <v>0</v>
      </c>
      <c r="H21" s="11">
        <v>2.0941510645351828E-2</v>
      </c>
      <c r="I21" s="11">
        <v>6.7900594370590484E-2</v>
      </c>
      <c r="J21" s="11">
        <v>0</v>
      </c>
      <c r="K21" s="11">
        <v>6.7015342276827816E-2</v>
      </c>
      <c r="L21" s="11">
        <v>0.74357604856310422</v>
      </c>
      <c r="M21" s="11">
        <v>0</v>
      </c>
      <c r="N21" s="11">
        <v>0.50649383018066518</v>
      </c>
      <c r="O21" s="16">
        <v>2.4124026443646009E-2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1.2272877426579897E-3</v>
      </c>
      <c r="D22" s="11">
        <v>0</v>
      </c>
      <c r="E22" s="11">
        <v>1.227029450575899E-3</v>
      </c>
      <c r="F22" s="11">
        <v>8.717528584170171E-4</v>
      </c>
      <c r="G22" s="11">
        <v>0</v>
      </c>
      <c r="H22" s="11">
        <v>8.702494042202646E-4</v>
      </c>
      <c r="I22" s="11">
        <v>4.9873368815331783E-3</v>
      </c>
      <c r="J22" s="11">
        <v>0</v>
      </c>
      <c r="K22" s="11">
        <v>4.9223146168887724E-3</v>
      </c>
      <c r="L22" s="11">
        <v>0</v>
      </c>
      <c r="M22" s="11">
        <v>0</v>
      </c>
      <c r="N22" s="11">
        <v>0</v>
      </c>
      <c r="O22" s="16">
        <v>1.9192391281681253E-3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7.0846644222175056E-2</v>
      </c>
      <c r="D25" s="11">
        <v>5.8298773727422111</v>
      </c>
      <c r="E25" s="11">
        <v>7.2058676238784397E-2</v>
      </c>
      <c r="F25" s="11">
        <v>8.3245311144192397E-2</v>
      </c>
      <c r="G25" s="11">
        <v>1.8170412730108279</v>
      </c>
      <c r="H25" s="11">
        <v>8.6235473768854584E-2</v>
      </c>
      <c r="I25" s="11">
        <v>0.33309387831708936</v>
      </c>
      <c r="J25" s="11">
        <v>18.249396105267056</v>
      </c>
      <c r="K25" s="11">
        <v>0.56667716585546313</v>
      </c>
      <c r="L25" s="11">
        <v>1.0492945783353493</v>
      </c>
      <c r="M25" s="11">
        <v>62.378839358327816</v>
      </c>
      <c r="N25" s="11">
        <v>20.60364218934744</v>
      </c>
      <c r="O25" s="11">
        <v>0.17821133416977308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0.27404752797876686</v>
      </c>
      <c r="D29" s="11">
        <v>0.30955909444961882</v>
      </c>
      <c r="E29" s="11">
        <v>0.27405500165924396</v>
      </c>
      <c r="F29" s="11">
        <v>0.21794908429775869</v>
      </c>
      <c r="G29" s="11">
        <v>7.0236920796938165</v>
      </c>
      <c r="H29" s="11">
        <v>0.22968649676466768</v>
      </c>
      <c r="I29" s="11">
        <v>0.59841205898270056</v>
      </c>
      <c r="J29" s="11">
        <v>54.89807763943962</v>
      </c>
      <c r="K29" s="11">
        <v>1.3063424252967217</v>
      </c>
      <c r="L29" s="11">
        <v>20.824350105998167</v>
      </c>
      <c r="M29" s="11">
        <v>21.599944405399466</v>
      </c>
      <c r="N29" s="11">
        <v>21.071641042039161</v>
      </c>
      <c r="O29" s="16">
        <v>0.48098748475393127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3.4455633913269501E-2</v>
      </c>
      <c r="D31" s="11">
        <v>0</v>
      </c>
      <c r="E31" s="11">
        <v>3.4448382461866642E-2</v>
      </c>
      <c r="F31" s="11">
        <v>8.2554221074206916E-4</v>
      </c>
      <c r="G31" s="11">
        <v>0</v>
      </c>
      <c r="H31" s="11">
        <v>8.2411845297706416E-4</v>
      </c>
      <c r="I31" s="11">
        <v>7.5732021578525183E-2</v>
      </c>
      <c r="J31" s="11">
        <v>0</v>
      </c>
      <c r="K31" s="11">
        <v>7.4744667472295051E-2</v>
      </c>
      <c r="L31" s="11">
        <v>0</v>
      </c>
      <c r="M31" s="11">
        <v>0</v>
      </c>
      <c r="N31" s="11">
        <v>0</v>
      </c>
      <c r="O31" s="16">
        <v>4.1135152075764507E-2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0.30850316189203636</v>
      </c>
      <c r="D33" s="11">
        <v>0.30955909444961882</v>
      </c>
      <c r="E33" s="11">
        <v>0.30850338412111061</v>
      </c>
      <c r="F33" s="11">
        <v>0.21877462650850077</v>
      </c>
      <c r="G33" s="11">
        <v>7.0236920796938165</v>
      </c>
      <c r="H33" s="11">
        <v>0.23051061521764474</v>
      </c>
      <c r="I33" s="11">
        <v>0.67414408056122577</v>
      </c>
      <c r="J33" s="11">
        <v>54.89807763943962</v>
      </c>
      <c r="K33" s="11">
        <v>1.3810870927690169</v>
      </c>
      <c r="L33" s="11">
        <v>20.824350105998167</v>
      </c>
      <c r="M33" s="11">
        <v>21.599944405399466</v>
      </c>
      <c r="N33" s="11">
        <v>21.071641042039161</v>
      </c>
      <c r="O33" s="11">
        <v>0.52212263682969573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95011</v>
      </c>
      <c r="D37" s="15">
        <v>20</v>
      </c>
      <c r="E37" s="15">
        <v>95031</v>
      </c>
      <c r="F37" s="15">
        <v>3473</v>
      </c>
      <c r="G37" s="15">
        <v>6</v>
      </c>
      <c r="H37" s="15">
        <v>3479</v>
      </c>
      <c r="I37" s="15">
        <v>22862</v>
      </c>
      <c r="J37" s="15">
        <v>302</v>
      </c>
      <c r="K37" s="15">
        <v>23164</v>
      </c>
      <c r="L37" s="15">
        <v>47</v>
      </c>
      <c r="M37" s="15">
        <v>22</v>
      </c>
      <c r="N37" s="15">
        <v>69</v>
      </c>
      <c r="O37" s="15">
        <v>121743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27359.104625273674</v>
      </c>
      <c r="D38" s="15">
        <v>367.30410000000001</v>
      </c>
      <c r="E38" s="15">
        <v>27726.408725273675</v>
      </c>
      <c r="F38" s="15">
        <v>624.94887306296312</v>
      </c>
      <c r="G38" s="15">
        <v>121.3689</v>
      </c>
      <c r="H38" s="15">
        <v>746.31777306296317</v>
      </c>
      <c r="I38" s="15">
        <v>18954.016170584859</v>
      </c>
      <c r="J38" s="15">
        <v>16188.173323787032</v>
      </c>
      <c r="K38" s="15">
        <v>35142.189494371894</v>
      </c>
      <c r="L38" s="15">
        <v>422.58460000000002</v>
      </c>
      <c r="M38" s="15">
        <v>1476.4616000000001</v>
      </c>
      <c r="N38" s="15">
        <v>1899.0462000000002</v>
      </c>
      <c r="O38" s="15">
        <v>65513.962192708532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574469.17699998373</v>
      </c>
      <c r="D39" s="15">
        <v>2547</v>
      </c>
      <c r="E39" s="15">
        <v>577016.17699998373</v>
      </c>
      <c r="F39" s="15">
        <v>14533.362999999999</v>
      </c>
      <c r="G39" s="15">
        <v>801</v>
      </c>
      <c r="H39" s="15">
        <v>15334.362999999999</v>
      </c>
      <c r="I39" s="15">
        <v>146651.99000000037</v>
      </c>
      <c r="J39" s="15">
        <v>94868.000000000015</v>
      </c>
      <c r="K39" s="15">
        <v>241519.9900000004</v>
      </c>
      <c r="L39" s="15">
        <v>1577.9730000000002</v>
      </c>
      <c r="M39" s="15">
        <v>9729.2999999999993</v>
      </c>
      <c r="N39" s="15">
        <v>11307.272999999999</v>
      </c>
      <c r="O39" s="15">
        <v>845177.80299998412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87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7.1450089959213592E-2</v>
      </c>
      <c r="D17" s="11">
        <v>2.5744034089190265E-3</v>
      </c>
      <c r="E17" s="11">
        <v>7.1433328622079767E-2</v>
      </c>
      <c r="F17" s="11">
        <v>1.6622728896851111E-2</v>
      </c>
      <c r="G17" s="11">
        <v>3.37374472621296E-2</v>
      </c>
      <c r="H17" s="11">
        <v>1.6726266213035492E-2</v>
      </c>
      <c r="I17" s="11">
        <v>0.16889616799202253</v>
      </c>
      <c r="J17" s="11">
        <v>1.4563321981461144</v>
      </c>
      <c r="K17" s="11">
        <v>0.18422684313278309</v>
      </c>
      <c r="L17" s="11">
        <v>0</v>
      </c>
      <c r="M17" s="11">
        <v>23.023327936765327</v>
      </c>
      <c r="N17" s="11">
        <v>15.939227033145226</v>
      </c>
      <c r="O17" s="16">
        <v>9.2290442058753946E-2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4.3197208718355837E-3</v>
      </c>
      <c r="D21" s="11">
        <v>0</v>
      </c>
      <c r="E21" s="11">
        <v>4.3186696402401801E-3</v>
      </c>
      <c r="F21" s="11">
        <v>4.9519945087429865E-3</v>
      </c>
      <c r="G21" s="11">
        <v>0</v>
      </c>
      <c r="H21" s="11">
        <v>4.922036889210361E-3</v>
      </c>
      <c r="I21" s="11">
        <v>3.3014780132569553E-2</v>
      </c>
      <c r="J21" s="11">
        <v>0</v>
      </c>
      <c r="K21" s="11">
        <v>3.2621643031229088E-2</v>
      </c>
      <c r="L21" s="11">
        <v>0</v>
      </c>
      <c r="M21" s="11">
        <v>0</v>
      </c>
      <c r="N21" s="11">
        <v>0</v>
      </c>
      <c r="O21" s="16">
        <v>8.4700358747741202E-3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7.5769810831049181E-2</v>
      </c>
      <c r="D25" s="11">
        <v>2.5744034089190265E-3</v>
      </c>
      <c r="E25" s="11">
        <v>7.5751998262319944E-2</v>
      </c>
      <c r="F25" s="11">
        <v>2.1574723405594097E-2</v>
      </c>
      <c r="G25" s="11">
        <v>3.37374472621296E-2</v>
      </c>
      <c r="H25" s="11">
        <v>2.1648303102245851E-2</v>
      </c>
      <c r="I25" s="11">
        <v>0.20191094812459209</v>
      </c>
      <c r="J25" s="11">
        <v>1.4563321981461144</v>
      </c>
      <c r="K25" s="11">
        <v>0.21684848616401217</v>
      </c>
      <c r="L25" s="11">
        <v>0</v>
      </c>
      <c r="M25" s="11">
        <v>23.023327936765327</v>
      </c>
      <c r="N25" s="11">
        <v>15.939227033145226</v>
      </c>
      <c r="O25" s="11">
        <v>0.10076047793352806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20541</v>
      </c>
      <c r="D37" s="15">
        <v>5</v>
      </c>
      <c r="E37" s="15">
        <v>20546</v>
      </c>
      <c r="F37" s="15">
        <v>1643</v>
      </c>
      <c r="G37" s="15">
        <v>10</v>
      </c>
      <c r="H37" s="15">
        <v>1653</v>
      </c>
      <c r="I37" s="15">
        <v>3734</v>
      </c>
      <c r="J37" s="15">
        <v>45</v>
      </c>
      <c r="K37" s="15">
        <v>3779</v>
      </c>
      <c r="L37" s="15">
        <v>4</v>
      </c>
      <c r="M37" s="15">
        <v>9</v>
      </c>
      <c r="N37" s="15">
        <v>13</v>
      </c>
      <c r="O37" s="15">
        <v>25991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4554.3830069904625</v>
      </c>
      <c r="D38" s="15">
        <v>41.3887</v>
      </c>
      <c r="E38" s="15">
        <v>4595.7717069904629</v>
      </c>
      <c r="F38" s="15">
        <v>272.36714740667179</v>
      </c>
      <c r="G38" s="15">
        <v>62.607700000000001</v>
      </c>
      <c r="H38" s="15">
        <v>334.97484740667181</v>
      </c>
      <c r="I38" s="15">
        <v>2083.268331294275</v>
      </c>
      <c r="J38" s="15">
        <v>536.97317476551541</v>
      </c>
      <c r="K38" s="15">
        <v>2620.2415060597905</v>
      </c>
      <c r="L38" s="15">
        <v>25.223800000000001</v>
      </c>
      <c r="M38" s="15">
        <v>1589.0056999999999</v>
      </c>
      <c r="N38" s="15">
        <v>1614.2294999999999</v>
      </c>
      <c r="O38" s="15">
        <v>9165.2175604569256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123227.40500000013</v>
      </c>
      <c r="D39" s="15">
        <v>250</v>
      </c>
      <c r="E39" s="15">
        <v>123477.40500000013</v>
      </c>
      <c r="F39" s="15">
        <v>11591.196000000009</v>
      </c>
      <c r="G39" s="15">
        <v>810</v>
      </c>
      <c r="H39" s="15">
        <v>12401.196000000009</v>
      </c>
      <c r="I39" s="15">
        <v>21780.012000000021</v>
      </c>
      <c r="J39" s="15">
        <v>17049</v>
      </c>
      <c r="K39" s="15">
        <v>38829.012000000017</v>
      </c>
      <c r="L39" s="15">
        <v>72.478000000000009</v>
      </c>
      <c r="M39" s="15">
        <v>5430</v>
      </c>
      <c r="N39" s="15">
        <v>5502.4780000000001</v>
      </c>
      <c r="O39" s="15">
        <v>180210.09100000016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88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0.29707628698437716</v>
      </c>
      <c r="D17" s="11">
        <v>18.111609524170476</v>
      </c>
      <c r="E17" s="11">
        <v>0.30897029164403922</v>
      </c>
      <c r="F17" s="11">
        <v>0.74982327927260506</v>
      </c>
      <c r="G17" s="11">
        <v>0.60360933474826295</v>
      </c>
      <c r="H17" s="11">
        <v>0.74940164341848159</v>
      </c>
      <c r="I17" s="11">
        <v>0.8027355561974836</v>
      </c>
      <c r="J17" s="11">
        <v>6.1395030616419524</v>
      </c>
      <c r="K17" s="11">
        <v>0.97385253957673612</v>
      </c>
      <c r="L17" s="11">
        <v>2.6149311084505027</v>
      </c>
      <c r="M17" s="11">
        <v>44.533141555319474</v>
      </c>
      <c r="N17" s="11">
        <v>14.313036349437192</v>
      </c>
      <c r="O17" s="16">
        <v>0.46886632172112291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5.4887658723279161E-3</v>
      </c>
      <c r="D18" s="11">
        <v>0</v>
      </c>
      <c r="E18" s="11">
        <v>5.4851012572637954E-3</v>
      </c>
      <c r="F18" s="11">
        <v>1.1038667540762511E-2</v>
      </c>
      <c r="G18" s="11">
        <v>0</v>
      </c>
      <c r="H18" s="11">
        <v>1.1006835433147368E-2</v>
      </c>
      <c r="I18" s="11">
        <v>3.0734254131465258E-2</v>
      </c>
      <c r="J18" s="11">
        <v>2.1176148071206186E-2</v>
      </c>
      <c r="K18" s="11">
        <v>3.0427785042418012E-2</v>
      </c>
      <c r="L18" s="11">
        <v>0</v>
      </c>
      <c r="M18" s="11">
        <v>0</v>
      </c>
      <c r="N18" s="11">
        <v>0</v>
      </c>
      <c r="O18" s="16">
        <v>1.0552330049001926E-2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4.5566695747810734E-2</v>
      </c>
      <c r="D21" s="11">
        <v>0</v>
      </c>
      <c r="E21" s="11">
        <v>4.5536272806926792E-2</v>
      </c>
      <c r="F21" s="11">
        <v>8.3175648445413239E-2</v>
      </c>
      <c r="G21" s="11">
        <v>0</v>
      </c>
      <c r="H21" s="11">
        <v>8.2935795566205062E-2</v>
      </c>
      <c r="I21" s="11">
        <v>0.11275857972930986</v>
      </c>
      <c r="J21" s="11">
        <v>0</v>
      </c>
      <c r="K21" s="11">
        <v>0.10914311250243064</v>
      </c>
      <c r="L21" s="11">
        <v>0</v>
      </c>
      <c r="M21" s="11">
        <v>0</v>
      </c>
      <c r="N21" s="11">
        <v>0</v>
      </c>
      <c r="O21" s="16">
        <v>5.962181438081094E-2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2.429943358709959E-4</v>
      </c>
      <c r="D22" s="11">
        <v>0</v>
      </c>
      <c r="E22" s="11">
        <v>2.4283209890836314E-4</v>
      </c>
      <c r="F22" s="11">
        <v>0</v>
      </c>
      <c r="G22" s="11">
        <v>0</v>
      </c>
      <c r="H22" s="11">
        <v>0</v>
      </c>
      <c r="I22" s="11">
        <v>5.7073280855096176E-4</v>
      </c>
      <c r="J22" s="11">
        <v>0</v>
      </c>
      <c r="K22" s="11">
        <v>5.5243295261472771E-4</v>
      </c>
      <c r="L22" s="11">
        <v>0</v>
      </c>
      <c r="M22" s="11">
        <v>0</v>
      </c>
      <c r="N22" s="11">
        <v>0</v>
      </c>
      <c r="O22" s="16">
        <v>2.8977533661522927E-4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0.34837474294038684</v>
      </c>
      <c r="D25" s="11">
        <v>18.111609524170476</v>
      </c>
      <c r="E25" s="11">
        <v>0.36023449780713818</v>
      </c>
      <c r="F25" s="11">
        <v>0.84403759525878086</v>
      </c>
      <c r="G25" s="11">
        <v>0.60360933474826295</v>
      </c>
      <c r="H25" s="11">
        <v>0.84334427441783411</v>
      </c>
      <c r="I25" s="11">
        <v>0.94679912286680956</v>
      </c>
      <c r="J25" s="11">
        <v>6.1606792097131589</v>
      </c>
      <c r="K25" s="11">
        <v>1.1139758700741995</v>
      </c>
      <c r="L25" s="11">
        <v>2.6149311084505027</v>
      </c>
      <c r="M25" s="11">
        <v>44.533141555319474</v>
      </c>
      <c r="N25" s="11">
        <v>14.313036349437192</v>
      </c>
      <c r="O25" s="11">
        <v>0.53933024148755104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0.28559801735526347</v>
      </c>
      <c r="D29" s="11">
        <v>9.4574754607719544</v>
      </c>
      <c r="E29" s="11">
        <v>0.29172168905619422</v>
      </c>
      <c r="F29" s="11">
        <v>0.63638720093936518</v>
      </c>
      <c r="G29" s="11">
        <v>1.1993869524068117</v>
      </c>
      <c r="H29" s="11">
        <v>0.6380107183258461</v>
      </c>
      <c r="I29" s="11">
        <v>0.9806567831567472</v>
      </c>
      <c r="J29" s="11">
        <v>27.919712731654389</v>
      </c>
      <c r="K29" s="11">
        <v>1.8444249694772246</v>
      </c>
      <c r="L29" s="11">
        <v>0.34605844951835224</v>
      </c>
      <c r="M29" s="11">
        <v>186.59721447121578</v>
      </c>
      <c r="N29" s="11">
        <v>52.323125246271118</v>
      </c>
      <c r="O29" s="16">
        <v>0.64397858639417072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5.9778561058574774E-3</v>
      </c>
      <c r="D31" s="11">
        <v>0</v>
      </c>
      <c r="E31" s="11">
        <v>5.9738649460874624E-3</v>
      </c>
      <c r="F31" s="11">
        <v>5.683585169956016E-3</v>
      </c>
      <c r="G31" s="11">
        <v>0</v>
      </c>
      <c r="H31" s="11">
        <v>5.6671954658452806E-3</v>
      </c>
      <c r="I31" s="11">
        <v>1.9824463989567821E-2</v>
      </c>
      <c r="J31" s="11">
        <v>0</v>
      </c>
      <c r="K31" s="11">
        <v>1.9188816573497192E-2</v>
      </c>
      <c r="L31" s="11">
        <v>0</v>
      </c>
      <c r="M31" s="11">
        <v>0</v>
      </c>
      <c r="N31" s="11">
        <v>0</v>
      </c>
      <c r="O31" s="16">
        <v>8.4920630611502752E-3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0.29157587346112096</v>
      </c>
      <c r="D33" s="11">
        <v>9.4574754607719544</v>
      </c>
      <c r="E33" s="11">
        <v>0.2976955540022817</v>
      </c>
      <c r="F33" s="11">
        <v>0.64207078610932122</v>
      </c>
      <c r="G33" s="11">
        <v>1.1993869524068117</v>
      </c>
      <c r="H33" s="11">
        <v>0.64367791379169137</v>
      </c>
      <c r="I33" s="11">
        <v>1.0004812471463149</v>
      </c>
      <c r="J33" s="11">
        <v>27.919712731654389</v>
      </c>
      <c r="K33" s="11">
        <v>1.8636137860507218</v>
      </c>
      <c r="L33" s="11">
        <v>0.34605844951835224</v>
      </c>
      <c r="M33" s="11">
        <v>186.59721447121578</v>
      </c>
      <c r="N33" s="11">
        <v>52.323125246271118</v>
      </c>
      <c r="O33" s="11">
        <v>0.65247064945532096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46400</v>
      </c>
      <c r="D37" s="15">
        <v>31</v>
      </c>
      <c r="E37" s="15">
        <v>46431</v>
      </c>
      <c r="F37" s="15">
        <v>3112</v>
      </c>
      <c r="G37" s="15">
        <v>9</v>
      </c>
      <c r="H37" s="15">
        <v>3121</v>
      </c>
      <c r="I37" s="15">
        <v>11411</v>
      </c>
      <c r="J37" s="15">
        <v>378</v>
      </c>
      <c r="K37" s="15">
        <v>11789</v>
      </c>
      <c r="L37" s="15">
        <v>31</v>
      </c>
      <c r="M37" s="15">
        <v>12</v>
      </c>
      <c r="N37" s="15">
        <v>43</v>
      </c>
      <c r="O37" s="15">
        <v>61384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15444.188121397923</v>
      </c>
      <c r="D38" s="15">
        <v>1051.9131605063292</v>
      </c>
      <c r="E38" s="15">
        <v>16496.101281904252</v>
      </c>
      <c r="F38" s="15">
        <v>580.51403121452347</v>
      </c>
      <c r="G38" s="15">
        <v>31.573499999999999</v>
      </c>
      <c r="H38" s="15">
        <v>612.08753121452344</v>
      </c>
      <c r="I38" s="15">
        <v>12890.889709123683</v>
      </c>
      <c r="J38" s="15">
        <v>17094.826191755612</v>
      </c>
      <c r="K38" s="15">
        <v>29985.715900879295</v>
      </c>
      <c r="L38" s="15">
        <v>370.94130000000001</v>
      </c>
      <c r="M38" s="15">
        <v>5876.1639999999998</v>
      </c>
      <c r="N38" s="15">
        <v>6247.1053000000002</v>
      </c>
      <c r="O38" s="15">
        <v>53341.010013998071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272394.29499999905</v>
      </c>
      <c r="D39" s="15">
        <v>8033.5599999999995</v>
      </c>
      <c r="E39" s="15">
        <v>280427.85499999905</v>
      </c>
      <c r="F39" s="15">
        <v>12991.362000000003</v>
      </c>
      <c r="G39" s="15">
        <v>398</v>
      </c>
      <c r="H39" s="15">
        <v>13389.362000000003</v>
      </c>
      <c r="I39" s="15">
        <v>91405.362000000037</v>
      </c>
      <c r="J39" s="15">
        <v>87808.97</v>
      </c>
      <c r="K39" s="15">
        <v>179214.33200000005</v>
      </c>
      <c r="L39" s="15">
        <v>1168.2679999999998</v>
      </c>
      <c r="M39" s="15">
        <v>33354</v>
      </c>
      <c r="N39" s="15">
        <v>34522.267999999996</v>
      </c>
      <c r="O39" s="15">
        <v>507553.81699999911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89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0.1218241989354483</v>
      </c>
      <c r="D17" s="11">
        <v>2.1686552834023707</v>
      </c>
      <c r="E17" s="11">
        <v>0.1238875367222093</v>
      </c>
      <c r="F17" s="11">
        <v>0.37732343201483404</v>
      </c>
      <c r="G17" s="11">
        <v>37.107830727723616</v>
      </c>
      <c r="H17" s="11">
        <v>0.82838982038122511</v>
      </c>
      <c r="I17" s="11">
        <v>0.33898296382761911</v>
      </c>
      <c r="J17" s="11">
        <v>35.506465293782888</v>
      </c>
      <c r="K17" s="11">
        <v>1.2943423947848878</v>
      </c>
      <c r="L17" s="11">
        <v>14.279301382696401</v>
      </c>
      <c r="M17" s="11">
        <v>153.49197290875287</v>
      </c>
      <c r="N17" s="11">
        <v>84.297508954973324</v>
      </c>
      <c r="O17" s="16">
        <v>0.45105079767550216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8.7181850179024536E-3</v>
      </c>
      <c r="D18" s="11">
        <v>1.1096638985700196E-2</v>
      </c>
      <c r="E18" s="11">
        <v>8.7205826529506373E-3</v>
      </c>
      <c r="F18" s="11">
        <v>1.3288696821523442E-2</v>
      </c>
      <c r="G18" s="11">
        <v>0</v>
      </c>
      <c r="H18" s="11">
        <v>1.3125505923202231E-2</v>
      </c>
      <c r="I18" s="11">
        <v>2.345335462135598E-2</v>
      </c>
      <c r="J18" s="11">
        <v>1.0963878684458697</v>
      </c>
      <c r="K18" s="11">
        <v>5.2600681602698762E-2</v>
      </c>
      <c r="L18" s="11">
        <v>5.1715682157968192</v>
      </c>
      <c r="M18" s="11">
        <v>28.855767999948018</v>
      </c>
      <c r="N18" s="11">
        <v>17.08373970486695</v>
      </c>
      <c r="O18" s="16">
        <v>4.2253204823218565E-2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2.1559829714184152E-2</v>
      </c>
      <c r="D21" s="11">
        <v>0</v>
      </c>
      <c r="E21" s="11">
        <v>2.1538096014875496E-2</v>
      </c>
      <c r="F21" s="11">
        <v>6.9555956564077689E-2</v>
      </c>
      <c r="G21" s="11">
        <v>0</v>
      </c>
      <c r="H21" s="11">
        <v>6.8701779575338046E-2</v>
      </c>
      <c r="I21" s="11">
        <v>5.7659280941301565E-2</v>
      </c>
      <c r="J21" s="11">
        <v>0</v>
      </c>
      <c r="K21" s="11">
        <v>5.6092909561267737E-2</v>
      </c>
      <c r="L21" s="11">
        <v>5.0149973043879603</v>
      </c>
      <c r="M21" s="11">
        <v>0</v>
      </c>
      <c r="N21" s="11">
        <v>2.4926613820626549</v>
      </c>
      <c r="O21" s="16">
        <v>3.2805761084758689E-2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1.4902516608987534E-4</v>
      </c>
      <c r="D22" s="11">
        <v>0</v>
      </c>
      <c r="E22" s="11">
        <v>1.4887493910792989E-4</v>
      </c>
      <c r="F22" s="11">
        <v>0</v>
      </c>
      <c r="G22" s="11">
        <v>0</v>
      </c>
      <c r="H22" s="11">
        <v>0</v>
      </c>
      <c r="I22" s="11">
        <v>6.3921701577178378E-5</v>
      </c>
      <c r="J22" s="11">
        <v>0</v>
      </c>
      <c r="K22" s="11">
        <v>6.2185205348314811E-5</v>
      </c>
      <c r="L22" s="11">
        <v>0</v>
      </c>
      <c r="M22" s="11">
        <v>0</v>
      </c>
      <c r="N22" s="11">
        <v>0</v>
      </c>
      <c r="O22" s="16">
        <v>1.2855300257303337E-4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0.15225123883362479</v>
      </c>
      <c r="D25" s="11">
        <v>2.1797519223880708</v>
      </c>
      <c r="E25" s="11">
        <v>0.15429509032914335</v>
      </c>
      <c r="F25" s="11">
        <v>0.46016808540043519</v>
      </c>
      <c r="G25" s="11">
        <v>37.107830727723616</v>
      </c>
      <c r="H25" s="11">
        <v>0.91021710587976545</v>
      </c>
      <c r="I25" s="11">
        <v>0.42015952109185384</v>
      </c>
      <c r="J25" s="11">
        <v>36.602853162228755</v>
      </c>
      <c r="K25" s="11">
        <v>1.4030981711542025</v>
      </c>
      <c r="L25" s="11">
        <v>24.465866902881181</v>
      </c>
      <c r="M25" s="11">
        <v>182.3477409087009</v>
      </c>
      <c r="N25" s="11">
        <v>103.87391004190293</v>
      </c>
      <c r="O25" s="11">
        <v>0.52623831658605258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0.14799648390851111</v>
      </c>
      <c r="D29" s="11">
        <v>2.720222290250697</v>
      </c>
      <c r="E29" s="11">
        <v>0.15058945347135605</v>
      </c>
      <c r="F29" s="11">
        <v>0.32369850114134269</v>
      </c>
      <c r="G29" s="11">
        <v>37.379784048457026</v>
      </c>
      <c r="H29" s="11">
        <v>0.77876313012283482</v>
      </c>
      <c r="I29" s="11">
        <v>0.68105575495511506</v>
      </c>
      <c r="J29" s="11">
        <v>20.13248059814288</v>
      </c>
      <c r="K29" s="11">
        <v>1.2094729443103809</v>
      </c>
      <c r="L29" s="11">
        <v>17.619480335055307</v>
      </c>
      <c r="M29" s="11">
        <v>944.66511000323635</v>
      </c>
      <c r="N29" s="11">
        <v>483.88503371845997</v>
      </c>
      <c r="O29" s="16">
        <v>1.1086231139891416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7.9312184076457456E-3</v>
      </c>
      <c r="D31" s="11">
        <v>0</v>
      </c>
      <c r="E31" s="11">
        <v>7.9232232277993281E-3</v>
      </c>
      <c r="F31" s="11">
        <v>8.5685204083696103E-3</v>
      </c>
      <c r="G31" s="11">
        <v>0</v>
      </c>
      <c r="H31" s="11">
        <v>8.46329530153591E-3</v>
      </c>
      <c r="I31" s="11">
        <v>8.4685000627909655E-3</v>
      </c>
      <c r="J31" s="11">
        <v>0</v>
      </c>
      <c r="K31" s="11">
        <v>8.2384448849667016E-3</v>
      </c>
      <c r="L31" s="11">
        <v>0</v>
      </c>
      <c r="M31" s="11">
        <v>0</v>
      </c>
      <c r="N31" s="11">
        <v>0</v>
      </c>
      <c r="O31" s="16">
        <v>7.9832783713680317E-3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0.15592770231615685</v>
      </c>
      <c r="D33" s="11">
        <v>2.720222290250697</v>
      </c>
      <c r="E33" s="11">
        <v>0.15851267669915536</v>
      </c>
      <c r="F33" s="11">
        <v>0.33226702154971227</v>
      </c>
      <c r="G33" s="11">
        <v>37.379784048457026</v>
      </c>
      <c r="H33" s="11">
        <v>0.78722642542437071</v>
      </c>
      <c r="I33" s="11">
        <v>0.68952425501790604</v>
      </c>
      <c r="J33" s="11">
        <v>20.13248059814288</v>
      </c>
      <c r="K33" s="11">
        <v>1.2177113891953475</v>
      </c>
      <c r="L33" s="11">
        <v>17.619480335055307</v>
      </c>
      <c r="M33" s="11">
        <v>944.66511000323635</v>
      </c>
      <c r="N33" s="11">
        <v>483.88503371845997</v>
      </c>
      <c r="O33" s="11">
        <v>1.1166063923605096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84235</v>
      </c>
      <c r="D37" s="15">
        <v>85</v>
      </c>
      <c r="E37" s="15">
        <v>84320</v>
      </c>
      <c r="F37" s="15">
        <v>6354</v>
      </c>
      <c r="G37" s="15">
        <v>79</v>
      </c>
      <c r="H37" s="15">
        <v>6433</v>
      </c>
      <c r="I37" s="15">
        <v>12677</v>
      </c>
      <c r="J37" s="15">
        <v>354</v>
      </c>
      <c r="K37" s="15">
        <v>13031</v>
      </c>
      <c r="L37" s="15">
        <v>84</v>
      </c>
      <c r="M37" s="15">
        <v>85</v>
      </c>
      <c r="N37" s="15">
        <v>169</v>
      </c>
      <c r="O37" s="15">
        <v>103953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17901.251484006774</v>
      </c>
      <c r="D38" s="15">
        <v>1028.7431999999999</v>
      </c>
      <c r="E38" s="15">
        <v>18929.994684006775</v>
      </c>
      <c r="F38" s="15">
        <v>2623.8730205815068</v>
      </c>
      <c r="G38" s="15">
        <v>4755.2218602880903</v>
      </c>
      <c r="H38" s="15">
        <v>7379.0948808695975</v>
      </c>
      <c r="I38" s="15">
        <v>8933.1747929906414</v>
      </c>
      <c r="J38" s="15">
        <v>18208.599834017474</v>
      </c>
      <c r="K38" s="15">
        <v>27141.774627008115</v>
      </c>
      <c r="L38" s="15">
        <v>122.86369999999999</v>
      </c>
      <c r="M38" s="15">
        <v>6693.8708999999999</v>
      </c>
      <c r="N38" s="15">
        <v>6816.7345999999998</v>
      </c>
      <c r="O38" s="15">
        <v>60267.598791884491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465194.53299997444</v>
      </c>
      <c r="D39" s="15">
        <v>6068.4000000000005</v>
      </c>
      <c r="E39" s="15">
        <v>471262.93299997447</v>
      </c>
      <c r="F39" s="15">
        <v>36964.932999999983</v>
      </c>
      <c r="G39" s="15">
        <v>12449.15</v>
      </c>
      <c r="H39" s="15">
        <v>49414.082999999984</v>
      </c>
      <c r="I39" s="15">
        <v>79942.057999999248</v>
      </c>
      <c r="J39" s="15">
        <v>94334.285000000003</v>
      </c>
      <c r="K39" s="15">
        <v>174276.34299999924</v>
      </c>
      <c r="L39" s="15">
        <v>2186.701</v>
      </c>
      <c r="M39" s="15">
        <v>69540</v>
      </c>
      <c r="N39" s="15">
        <v>71726.701000000001</v>
      </c>
      <c r="O39" s="15">
        <v>766680.05999997375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90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0.15080565372194801</v>
      </c>
      <c r="D17" s="11">
        <v>0.90643414364320096</v>
      </c>
      <c r="E17" s="11">
        <v>0.1510077609743509</v>
      </c>
      <c r="F17" s="11">
        <v>0.13663556569431148</v>
      </c>
      <c r="G17" s="11">
        <v>0.25046537528721491</v>
      </c>
      <c r="H17" s="11">
        <v>0.13764514271952571</v>
      </c>
      <c r="I17" s="11">
        <v>0.36869925754764354</v>
      </c>
      <c r="J17" s="11">
        <v>8.8331526934537923</v>
      </c>
      <c r="K17" s="11">
        <v>0.4622795705777506</v>
      </c>
      <c r="L17" s="11">
        <v>6.2325915490121071</v>
      </c>
      <c r="M17" s="11">
        <v>29.523532532793528</v>
      </c>
      <c r="N17" s="11">
        <v>16.086451195996553</v>
      </c>
      <c r="O17" s="16">
        <v>0.21899634502238061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1.1298202580747704E-2</v>
      </c>
      <c r="D21" s="11">
        <v>0</v>
      </c>
      <c r="E21" s="11">
        <v>1.1295180660966828E-2</v>
      </c>
      <c r="F21" s="11">
        <v>8.9719851783233717E-3</v>
      </c>
      <c r="G21" s="11">
        <v>0</v>
      </c>
      <c r="H21" s="11">
        <v>8.8924110304003257E-3</v>
      </c>
      <c r="I21" s="11">
        <v>6.8322186330470366E-2</v>
      </c>
      <c r="J21" s="11">
        <v>0</v>
      </c>
      <c r="K21" s="11">
        <v>6.7566837904004334E-2</v>
      </c>
      <c r="L21" s="11">
        <v>0</v>
      </c>
      <c r="M21" s="11">
        <v>0</v>
      </c>
      <c r="N21" s="11">
        <v>0</v>
      </c>
      <c r="O21" s="16">
        <v>2.1688408331071267E-2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1.7143463231737133E-3</v>
      </c>
      <c r="D22" s="11">
        <v>0</v>
      </c>
      <c r="E22" s="11">
        <v>1.7138877885503302E-3</v>
      </c>
      <c r="F22" s="11">
        <v>1.3507095496068768E-3</v>
      </c>
      <c r="G22" s="11">
        <v>0</v>
      </c>
      <c r="H22" s="11">
        <v>1.3387298640227805E-3</v>
      </c>
      <c r="I22" s="11">
        <v>1.8751293181788851E-3</v>
      </c>
      <c r="J22" s="11">
        <v>0</v>
      </c>
      <c r="K22" s="11">
        <v>1.8543984830581262E-3</v>
      </c>
      <c r="L22" s="11">
        <v>0</v>
      </c>
      <c r="M22" s="11">
        <v>0</v>
      </c>
      <c r="N22" s="11">
        <v>0</v>
      </c>
      <c r="O22" s="16">
        <v>1.7177159449543998E-3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9.9901263911215043E-6</v>
      </c>
      <c r="D24" s="11">
        <v>0</v>
      </c>
      <c r="E24" s="11">
        <v>9.9874543412676446E-6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7.5420308863693E-6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0.16382819275226057</v>
      </c>
      <c r="D25" s="11">
        <v>0.90643414364320096</v>
      </c>
      <c r="E25" s="11">
        <v>0.16402681687820933</v>
      </c>
      <c r="F25" s="11">
        <v>0.14695826042224172</v>
      </c>
      <c r="G25" s="11">
        <v>0.25046537528721491</v>
      </c>
      <c r="H25" s="11">
        <v>0.14787628361394883</v>
      </c>
      <c r="I25" s="11">
        <v>0.43889657319629283</v>
      </c>
      <c r="J25" s="11">
        <v>8.8331526934537923</v>
      </c>
      <c r="K25" s="11">
        <v>0.53170080696481303</v>
      </c>
      <c r="L25" s="11">
        <v>6.2325915490121071</v>
      </c>
      <c r="M25" s="11">
        <v>29.523532532793528</v>
      </c>
      <c r="N25" s="11">
        <v>16.086451195996553</v>
      </c>
      <c r="O25" s="11">
        <v>0.24241001132929266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0.35430294079913205</v>
      </c>
      <c r="D29" s="11">
        <v>1.7902607130421946</v>
      </c>
      <c r="E29" s="11">
        <v>0.3546870150946167</v>
      </c>
      <c r="F29" s="11">
        <v>0.22963984439769525</v>
      </c>
      <c r="G29" s="11">
        <v>0.67682473779966501</v>
      </c>
      <c r="H29" s="11">
        <v>0.2336060075320808</v>
      </c>
      <c r="I29" s="11">
        <v>1.0714965254509676</v>
      </c>
      <c r="J29" s="11">
        <v>17.01260093927425</v>
      </c>
      <c r="K29" s="11">
        <v>1.2477363207770442</v>
      </c>
      <c r="L29" s="11">
        <v>21.601587563747874</v>
      </c>
      <c r="M29" s="11">
        <v>138.15616529586711</v>
      </c>
      <c r="N29" s="11">
        <v>70.913139681182926</v>
      </c>
      <c r="O29" s="16">
        <v>0.56134296332505862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9.6380159839482126E-3</v>
      </c>
      <c r="D31" s="11">
        <v>0</v>
      </c>
      <c r="E31" s="11">
        <v>9.6354381127388648E-3</v>
      </c>
      <c r="F31" s="11">
        <v>4.3579693422133277E-3</v>
      </c>
      <c r="G31" s="11">
        <v>0</v>
      </c>
      <c r="H31" s="11">
        <v>4.3193177294220788E-3</v>
      </c>
      <c r="I31" s="11">
        <v>8.0597701562278839E-3</v>
      </c>
      <c r="J31" s="11">
        <v>0</v>
      </c>
      <c r="K31" s="11">
        <v>7.9706638932090512E-3</v>
      </c>
      <c r="L31" s="11">
        <v>0</v>
      </c>
      <c r="M31" s="11">
        <v>0</v>
      </c>
      <c r="N31" s="11">
        <v>0</v>
      </c>
      <c r="O31" s="16">
        <v>9.0147048456826352E-3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0.36394095678308025</v>
      </c>
      <c r="D33" s="11">
        <v>1.7902607130421946</v>
      </c>
      <c r="E33" s="11">
        <v>0.36432245320735557</v>
      </c>
      <c r="F33" s="11">
        <v>0.23399781373990858</v>
      </c>
      <c r="G33" s="11">
        <v>0.67682473779966501</v>
      </c>
      <c r="H33" s="11">
        <v>0.23792532526150287</v>
      </c>
      <c r="I33" s="11">
        <v>1.0795562956071956</v>
      </c>
      <c r="J33" s="11">
        <v>17.01260093927425</v>
      </c>
      <c r="K33" s="11">
        <v>1.2557069846702533</v>
      </c>
      <c r="L33" s="11">
        <v>21.601587563747874</v>
      </c>
      <c r="M33" s="11">
        <v>138.15616529586711</v>
      </c>
      <c r="N33" s="11">
        <v>70.913139681182926</v>
      </c>
      <c r="O33" s="11">
        <v>0.57035766817074129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29902</v>
      </c>
      <c r="D37" s="15">
        <v>8</v>
      </c>
      <c r="E37" s="15">
        <v>29910</v>
      </c>
      <c r="F37" s="15">
        <v>2235</v>
      </c>
      <c r="G37" s="15">
        <v>20</v>
      </c>
      <c r="H37" s="15">
        <v>2255</v>
      </c>
      <c r="I37" s="15">
        <v>7335</v>
      </c>
      <c r="J37" s="15">
        <v>82</v>
      </c>
      <c r="K37" s="15">
        <v>7417</v>
      </c>
      <c r="L37" s="15">
        <v>15</v>
      </c>
      <c r="M37" s="15">
        <v>11</v>
      </c>
      <c r="N37" s="15">
        <v>26</v>
      </c>
      <c r="O37" s="15">
        <v>39608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7836.6993645862121</v>
      </c>
      <c r="D38" s="15">
        <v>121.56740000000001</v>
      </c>
      <c r="E38" s="15">
        <v>7958.266764586212</v>
      </c>
      <c r="F38" s="15">
        <v>300.24753667213201</v>
      </c>
      <c r="G38" s="15">
        <v>54.192900000000002</v>
      </c>
      <c r="H38" s="15">
        <v>354.44043667213202</v>
      </c>
      <c r="I38" s="15">
        <v>4780.885352436504</v>
      </c>
      <c r="J38" s="15">
        <v>5101.524224293099</v>
      </c>
      <c r="K38" s="15">
        <v>9882.4095767296021</v>
      </c>
      <c r="L38" s="15">
        <v>392.14901532846716</v>
      </c>
      <c r="M38" s="15">
        <v>17975.319653001417</v>
      </c>
      <c r="N38" s="15">
        <v>18367.468668329886</v>
      </c>
      <c r="O38" s="15">
        <v>36562.585446317833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203449.91999999678</v>
      </c>
      <c r="D39" s="15">
        <v>663</v>
      </c>
      <c r="E39" s="15">
        <v>204112.91999999678</v>
      </c>
      <c r="F39" s="15">
        <v>15274.14000000001</v>
      </c>
      <c r="G39" s="15">
        <v>1299.5999999999999</v>
      </c>
      <c r="H39" s="15">
        <v>16573.740000000009</v>
      </c>
      <c r="I39" s="15">
        <v>45858.894999999982</v>
      </c>
      <c r="J39" s="15">
        <v>22734</v>
      </c>
      <c r="K39" s="15">
        <v>68592.89499999999</v>
      </c>
      <c r="L39" s="15">
        <v>416.04500000000002</v>
      </c>
      <c r="M39" s="15">
        <v>4224</v>
      </c>
      <c r="N39" s="15">
        <v>4640.0450000000001</v>
      </c>
      <c r="O39" s="15">
        <v>293919.59999999678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91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0.31931000765634571</v>
      </c>
      <c r="D17" s="11">
        <v>0.30380434405668577</v>
      </c>
      <c r="E17" s="11">
        <v>0.31930365696620483</v>
      </c>
      <c r="F17" s="11">
        <v>0.14786982164903822</v>
      </c>
      <c r="G17" s="11">
        <v>6.911694832578454</v>
      </c>
      <c r="H17" s="11">
        <v>0.17167413289916689</v>
      </c>
      <c r="I17" s="11">
        <v>0.5188440138753877</v>
      </c>
      <c r="J17" s="11">
        <v>11.098212310134947</v>
      </c>
      <c r="K17" s="11">
        <v>0.77830347813598488</v>
      </c>
      <c r="L17" s="11">
        <v>19.030003050077816</v>
      </c>
      <c r="M17" s="11">
        <v>33.220611743717221</v>
      </c>
      <c r="N17" s="11">
        <v>30.284623738136659</v>
      </c>
      <c r="O17" s="16">
        <v>0.40584081572239089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1.5531880424343138E-2</v>
      </c>
      <c r="D21" s="11">
        <v>0</v>
      </c>
      <c r="E21" s="11">
        <v>1.5525518996517359E-2</v>
      </c>
      <c r="F21" s="11">
        <v>4.7026517931274721E-3</v>
      </c>
      <c r="G21" s="11">
        <v>0</v>
      </c>
      <c r="H21" s="11">
        <v>4.6861014851576925E-3</v>
      </c>
      <c r="I21" s="11">
        <v>4.1320213105591877E-2</v>
      </c>
      <c r="J21" s="11">
        <v>0</v>
      </c>
      <c r="K21" s="11">
        <v>4.0306833095057504E-2</v>
      </c>
      <c r="L21" s="11">
        <v>0</v>
      </c>
      <c r="M21" s="11">
        <v>0</v>
      </c>
      <c r="N21" s="11">
        <v>0</v>
      </c>
      <c r="O21" s="16">
        <v>1.7785656373097997E-2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0.33484188808068882</v>
      </c>
      <c r="D25" s="11">
        <v>0.30380434405668577</v>
      </c>
      <c r="E25" s="11">
        <v>0.33482917596272221</v>
      </c>
      <c r="F25" s="11">
        <v>0.15257247344216571</v>
      </c>
      <c r="G25" s="11">
        <v>6.911694832578454</v>
      </c>
      <c r="H25" s="11">
        <v>0.17636023438432458</v>
      </c>
      <c r="I25" s="11">
        <v>0.56016422698097956</v>
      </c>
      <c r="J25" s="11">
        <v>11.098212310134947</v>
      </c>
      <c r="K25" s="11">
        <v>0.81861031123104233</v>
      </c>
      <c r="L25" s="11">
        <v>19.030003050077816</v>
      </c>
      <c r="M25" s="11">
        <v>33.220611743717221</v>
      </c>
      <c r="N25" s="11">
        <v>30.284623738136659</v>
      </c>
      <c r="O25" s="11">
        <v>0.42362647209548887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3.5653461053433816E-3</v>
      </c>
      <c r="D29" s="11">
        <v>0</v>
      </c>
      <c r="E29" s="11">
        <v>3.5638858383761239E-3</v>
      </c>
      <c r="F29" s="11">
        <v>2.073935310786818E-3</v>
      </c>
      <c r="G29" s="11">
        <v>0</v>
      </c>
      <c r="H29" s="11">
        <v>2.0666363931520731E-3</v>
      </c>
      <c r="I29" s="11">
        <v>1.3339145641307707E-2</v>
      </c>
      <c r="J29" s="11">
        <v>0.27235817710516719</v>
      </c>
      <c r="K29" s="11">
        <v>1.9691598571854867E-2</v>
      </c>
      <c r="L29" s="11">
        <v>0</v>
      </c>
      <c r="M29" s="11">
        <v>0</v>
      </c>
      <c r="N29" s="11">
        <v>0</v>
      </c>
      <c r="O29" s="16">
        <v>5.5457230737677539E-3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3.5653461053433816E-3</v>
      </c>
      <c r="D33" s="11">
        <v>0</v>
      </c>
      <c r="E33" s="11">
        <v>3.5638858383761239E-3</v>
      </c>
      <c r="F33" s="11">
        <v>2.073935310786818E-3</v>
      </c>
      <c r="G33" s="11">
        <v>0</v>
      </c>
      <c r="H33" s="11">
        <v>2.0666363931520731E-3</v>
      </c>
      <c r="I33" s="11">
        <v>1.3339145641307707E-2</v>
      </c>
      <c r="J33" s="11">
        <v>0.27235817710516719</v>
      </c>
      <c r="K33" s="11">
        <v>1.9691598571854867E-2</v>
      </c>
      <c r="L33" s="11">
        <v>0</v>
      </c>
      <c r="M33" s="11">
        <v>0</v>
      </c>
      <c r="N33" s="11">
        <v>0</v>
      </c>
      <c r="O33" s="11">
        <v>5.5457230737677539E-3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17084</v>
      </c>
      <c r="D37" s="15">
        <v>7</v>
      </c>
      <c r="E37" s="15">
        <v>17091</v>
      </c>
      <c r="F37" s="15">
        <v>1982</v>
      </c>
      <c r="G37" s="15">
        <v>7</v>
      </c>
      <c r="H37" s="15">
        <v>1989</v>
      </c>
      <c r="I37" s="15">
        <v>2824</v>
      </c>
      <c r="J37" s="15">
        <v>71</v>
      </c>
      <c r="K37" s="15">
        <v>2895</v>
      </c>
      <c r="L37" s="15">
        <v>6</v>
      </c>
      <c r="M37" s="15">
        <v>23</v>
      </c>
      <c r="N37" s="15">
        <v>29</v>
      </c>
      <c r="O37" s="15">
        <v>22004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3512.1708416726983</v>
      </c>
      <c r="D38" s="15">
        <v>88.410700000000006</v>
      </c>
      <c r="E38" s="15">
        <v>3600.5815416726982</v>
      </c>
      <c r="F38" s="15">
        <v>188.33223633447923</v>
      </c>
      <c r="G38" s="15">
        <v>15.680199999999999</v>
      </c>
      <c r="H38" s="15">
        <v>204.01243633447922</v>
      </c>
      <c r="I38" s="15">
        <v>2183.7169240226549</v>
      </c>
      <c r="J38" s="15">
        <v>740.59945743306366</v>
      </c>
      <c r="K38" s="15">
        <v>2924.3163814557183</v>
      </c>
      <c r="L38" s="15">
        <v>56.045000000000002</v>
      </c>
      <c r="M38" s="15">
        <v>1173.4435000000001</v>
      </c>
      <c r="N38" s="15">
        <v>1229.4885000000002</v>
      </c>
      <c r="O38" s="15">
        <v>7958.3988594628963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92656.36999999985</v>
      </c>
      <c r="D39" s="15">
        <v>156.6</v>
      </c>
      <c r="E39" s="15">
        <v>92812.969999999856</v>
      </c>
      <c r="F39" s="15">
        <v>8298.5600000000013</v>
      </c>
      <c r="G39" s="15">
        <v>438</v>
      </c>
      <c r="H39" s="15">
        <v>8736.5600000000013</v>
      </c>
      <c r="I39" s="15">
        <v>19200.408000000014</v>
      </c>
      <c r="J39" s="15">
        <v>7938.4</v>
      </c>
      <c r="K39" s="15">
        <v>27138.808000000012</v>
      </c>
      <c r="L39" s="15">
        <v>178.166</v>
      </c>
      <c r="M39" s="15">
        <v>19633</v>
      </c>
      <c r="N39" s="15">
        <v>19811.166000000001</v>
      </c>
      <c r="O39" s="15">
        <v>148499.50399999987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92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7.6423588718325733E-2</v>
      </c>
      <c r="D17" s="11">
        <v>0</v>
      </c>
      <c r="E17" s="11">
        <v>7.6599971192667315E-2</v>
      </c>
      <c r="F17" s="11">
        <v>5.0731199264300704E-2</v>
      </c>
      <c r="G17" s="11">
        <v>0.74754901351750713</v>
      </c>
      <c r="H17" s="11">
        <v>5.5604051112225224E-2</v>
      </c>
      <c r="I17" s="11">
        <v>0.17287301984639114</v>
      </c>
      <c r="J17" s="11">
        <v>3.3247191837941581</v>
      </c>
      <c r="K17" s="11">
        <v>0.29101450925808792</v>
      </c>
      <c r="L17" s="11">
        <v>4.6113345491856181</v>
      </c>
      <c r="M17" s="11">
        <v>43.116696505481762</v>
      </c>
      <c r="N17" s="11">
        <v>39.178648123587841</v>
      </c>
      <c r="O17" s="16">
        <v>0.21883327074767403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2.3741955078006881E-2</v>
      </c>
      <c r="D18" s="11">
        <v>0</v>
      </c>
      <c r="E18" s="11">
        <v>2.3718260512060767E-2</v>
      </c>
      <c r="F18" s="11">
        <v>8.0978745024046193E-3</v>
      </c>
      <c r="G18" s="11">
        <v>1.541701353209703</v>
      </c>
      <c r="H18" s="11">
        <v>1.8822374353504607E-2</v>
      </c>
      <c r="I18" s="11">
        <v>2.7511022743859741E-2</v>
      </c>
      <c r="J18" s="11">
        <v>0.23152321776809706</v>
      </c>
      <c r="K18" s="11">
        <v>3.5158066198583492E-2</v>
      </c>
      <c r="L18" s="11">
        <v>0</v>
      </c>
      <c r="M18" s="11">
        <v>0</v>
      </c>
      <c r="N18" s="11">
        <v>0</v>
      </c>
      <c r="O18" s="16">
        <v>2.4670556689147929E-2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2.2651820093520042E-2</v>
      </c>
      <c r="D21" s="11">
        <v>0</v>
      </c>
      <c r="E21" s="11">
        <v>2.2629213486640279E-2</v>
      </c>
      <c r="F21" s="11">
        <v>2.5367448772715843E-2</v>
      </c>
      <c r="G21" s="11">
        <v>0</v>
      </c>
      <c r="H21" s="11">
        <v>2.5190054026053496E-2</v>
      </c>
      <c r="I21" s="11">
        <v>2.5256954202805701E-2</v>
      </c>
      <c r="J21" s="11">
        <v>0</v>
      </c>
      <c r="K21" s="11">
        <v>2.4310241059996386E-2</v>
      </c>
      <c r="L21" s="11">
        <v>0</v>
      </c>
      <c r="M21" s="11">
        <v>0</v>
      </c>
      <c r="N21" s="11">
        <v>0</v>
      </c>
      <c r="O21" s="16">
        <v>2.2998702694537246E-2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0.12281736388985265</v>
      </c>
      <c r="D25" s="11">
        <v>0</v>
      </c>
      <c r="E25" s="11">
        <v>0.12294744519136837</v>
      </c>
      <c r="F25" s="11">
        <v>8.419652253942117E-2</v>
      </c>
      <c r="G25" s="11">
        <v>2.2892503667272104</v>
      </c>
      <c r="H25" s="11">
        <v>9.961647949178333E-2</v>
      </c>
      <c r="I25" s="11">
        <v>0.2256409967930566</v>
      </c>
      <c r="J25" s="11">
        <v>3.5562424015622551</v>
      </c>
      <c r="K25" s="11">
        <v>0.35048281651666779</v>
      </c>
      <c r="L25" s="11">
        <v>4.6113345491856181</v>
      </c>
      <c r="M25" s="11">
        <v>43.116696505481762</v>
      </c>
      <c r="N25" s="11">
        <v>39.178648123587841</v>
      </c>
      <c r="O25" s="11">
        <v>0.26650253013135922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0.24744820825286781</v>
      </c>
      <c r="D29" s="11">
        <v>0</v>
      </c>
      <c r="E29" s="11">
        <v>0.24799997806066235</v>
      </c>
      <c r="F29" s="11">
        <v>0.24719878748704174</v>
      </c>
      <c r="G29" s="11">
        <v>24.368743142795601</v>
      </c>
      <c r="H29" s="11">
        <v>0.41588091584584286</v>
      </c>
      <c r="I29" s="11">
        <v>0.94195626116988562</v>
      </c>
      <c r="J29" s="11">
        <v>14.250050142261296</v>
      </c>
      <c r="K29" s="11">
        <v>1.4407870893767925</v>
      </c>
      <c r="L29" s="11">
        <v>38.200156581046365</v>
      </c>
      <c r="M29" s="11">
        <v>36.494193445964235</v>
      </c>
      <c r="N29" s="11">
        <v>36.668666948415819</v>
      </c>
      <c r="O29" s="16">
        <v>0.52284303372808938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0.24744820825286781</v>
      </c>
      <c r="D33" s="11">
        <v>0</v>
      </c>
      <c r="E33" s="11">
        <v>0.24799997806066235</v>
      </c>
      <c r="F33" s="11">
        <v>0.24719878748704174</v>
      </c>
      <c r="G33" s="11">
        <v>24.368743142795601</v>
      </c>
      <c r="H33" s="11">
        <v>0.41588091584584286</v>
      </c>
      <c r="I33" s="11">
        <v>0.94195626116988562</v>
      </c>
      <c r="J33" s="11">
        <v>14.250050142261296</v>
      </c>
      <c r="K33" s="11">
        <v>1.4407870893767925</v>
      </c>
      <c r="L33" s="11">
        <v>38.200156581046365</v>
      </c>
      <c r="M33" s="11">
        <v>36.494193445964235</v>
      </c>
      <c r="N33" s="11">
        <v>36.668666948415819</v>
      </c>
      <c r="O33" s="11">
        <v>0.52284303372808938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23023</v>
      </c>
      <c r="D37" s="15">
        <v>23</v>
      </c>
      <c r="E37" s="15">
        <v>23046</v>
      </c>
      <c r="F37" s="15">
        <v>2556</v>
      </c>
      <c r="G37" s="15">
        <v>18</v>
      </c>
      <c r="H37" s="15">
        <v>2574</v>
      </c>
      <c r="I37" s="15">
        <v>3595</v>
      </c>
      <c r="J37" s="15">
        <v>140</v>
      </c>
      <c r="K37" s="15">
        <v>3735</v>
      </c>
      <c r="L37" s="15">
        <v>9</v>
      </c>
      <c r="M37" s="15">
        <v>79</v>
      </c>
      <c r="N37" s="15">
        <v>88</v>
      </c>
      <c r="O37" s="15">
        <v>29443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3500.4784830840608</v>
      </c>
      <c r="D38" s="15">
        <v>427.93029999999999</v>
      </c>
      <c r="E38" s="15">
        <v>3928.4087830840608</v>
      </c>
      <c r="F38" s="15">
        <v>413.84953429953595</v>
      </c>
      <c r="G38" s="15">
        <v>77.565675757575761</v>
      </c>
      <c r="H38" s="15">
        <v>491.41521005711172</v>
      </c>
      <c r="I38" s="15">
        <v>1716.3126704867259</v>
      </c>
      <c r="J38" s="15">
        <v>2430.4848077626098</v>
      </c>
      <c r="K38" s="15">
        <v>4146.7974782493357</v>
      </c>
      <c r="L38" s="15">
        <v>68.246499999999997</v>
      </c>
      <c r="M38" s="15">
        <v>817.53620000000001</v>
      </c>
      <c r="N38" s="15">
        <v>885.78269999999998</v>
      </c>
      <c r="O38" s="15">
        <v>9452.4041713905081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105509.97300000059</v>
      </c>
      <c r="D39" s="15">
        <v>2172.6</v>
      </c>
      <c r="E39" s="15">
        <v>107682.5730000006</v>
      </c>
      <c r="F39" s="15">
        <v>10881.132</v>
      </c>
      <c r="G39" s="15">
        <v>1009</v>
      </c>
      <c r="H39" s="15">
        <v>11890.132</v>
      </c>
      <c r="I39" s="15">
        <v>19464.47900000001</v>
      </c>
      <c r="J39" s="15">
        <v>71714</v>
      </c>
      <c r="K39" s="15">
        <v>91178.479000000007</v>
      </c>
      <c r="L39" s="15">
        <v>87.89</v>
      </c>
      <c r="M39" s="15">
        <v>52734.406999999999</v>
      </c>
      <c r="N39" s="15">
        <v>52822.296999999999</v>
      </c>
      <c r="O39" s="15">
        <v>263573.48100000061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93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3.3075714936555013E-2</v>
      </c>
      <c r="D17" s="11">
        <v>0</v>
      </c>
      <c r="E17" s="11">
        <v>3.3067811956047154E-2</v>
      </c>
      <c r="F17" s="11">
        <v>1.596851484934262E-2</v>
      </c>
      <c r="G17" s="11">
        <v>0.99729089920451974</v>
      </c>
      <c r="H17" s="11">
        <v>1.9973912336506611E-2</v>
      </c>
      <c r="I17" s="11">
        <v>7.2357102433547135E-2</v>
      </c>
      <c r="J17" s="11">
        <v>0.68661964766076677</v>
      </c>
      <c r="K17" s="11">
        <v>9.315605994688414E-2</v>
      </c>
      <c r="L17" s="11">
        <v>0</v>
      </c>
      <c r="M17" s="11">
        <v>10.970668201188268</v>
      </c>
      <c r="N17" s="11">
        <v>10.460404563923698</v>
      </c>
      <c r="O17" s="16">
        <v>9.7782612954598613E-2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2.666770295894131E-2</v>
      </c>
      <c r="D21" s="11">
        <v>0</v>
      </c>
      <c r="E21" s="11">
        <v>2.6646310609383359E-2</v>
      </c>
      <c r="F21" s="11">
        <v>4.2938740683263711E-3</v>
      </c>
      <c r="G21" s="11">
        <v>0</v>
      </c>
      <c r="H21" s="11">
        <v>4.2763480517209575E-3</v>
      </c>
      <c r="I21" s="11">
        <v>4.4844904434199515E-2</v>
      </c>
      <c r="J21" s="11">
        <v>0</v>
      </c>
      <c r="K21" s="11">
        <v>4.3326453945456866E-2</v>
      </c>
      <c r="L21" s="11">
        <v>0</v>
      </c>
      <c r="M21" s="11">
        <v>0</v>
      </c>
      <c r="N21" s="11">
        <v>0</v>
      </c>
      <c r="O21" s="16">
        <v>2.6995439462794635E-2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5.9743417895496323E-2</v>
      </c>
      <c r="D25" s="11">
        <v>0</v>
      </c>
      <c r="E25" s="11">
        <v>5.9714122565430516E-2</v>
      </c>
      <c r="F25" s="11">
        <v>2.0262388917668992E-2</v>
      </c>
      <c r="G25" s="11">
        <v>0.99729089920451974</v>
      </c>
      <c r="H25" s="11">
        <v>2.4250260388227567E-2</v>
      </c>
      <c r="I25" s="11">
        <v>0.11720200686774665</v>
      </c>
      <c r="J25" s="11">
        <v>0.68661964766076677</v>
      </c>
      <c r="K25" s="11">
        <v>0.13648251389234101</v>
      </c>
      <c r="L25" s="11">
        <v>0</v>
      </c>
      <c r="M25" s="11">
        <v>10.970668201188268</v>
      </c>
      <c r="N25" s="11">
        <v>10.460404563923698</v>
      </c>
      <c r="O25" s="11">
        <v>0.12477805241739325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7.6197023883959603E-3</v>
      </c>
      <c r="D31" s="11">
        <v>0</v>
      </c>
      <c r="E31" s="11">
        <v>7.6135900007909575E-3</v>
      </c>
      <c r="F31" s="11">
        <v>0</v>
      </c>
      <c r="G31" s="11">
        <v>0</v>
      </c>
      <c r="H31" s="11">
        <v>0</v>
      </c>
      <c r="I31" s="11">
        <v>7.9497945776330035E-3</v>
      </c>
      <c r="J31" s="11">
        <v>0</v>
      </c>
      <c r="K31" s="11">
        <v>7.6806141743271453E-3</v>
      </c>
      <c r="L31" s="11">
        <v>0</v>
      </c>
      <c r="M31" s="11">
        <v>0</v>
      </c>
      <c r="N31" s="11">
        <v>0</v>
      </c>
      <c r="O31" s="16">
        <v>7.0910259583617215E-3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7.6197023883959603E-3</v>
      </c>
      <c r="D33" s="11">
        <v>0</v>
      </c>
      <c r="E33" s="11">
        <v>7.6135900007909575E-3</v>
      </c>
      <c r="F33" s="11">
        <v>0</v>
      </c>
      <c r="G33" s="11">
        <v>0</v>
      </c>
      <c r="H33" s="11">
        <v>0</v>
      </c>
      <c r="I33" s="11">
        <v>7.9497945776330035E-3</v>
      </c>
      <c r="J33" s="11">
        <v>0</v>
      </c>
      <c r="K33" s="11">
        <v>7.6806141743271453E-3</v>
      </c>
      <c r="L33" s="11">
        <v>0</v>
      </c>
      <c r="M33" s="11">
        <v>0</v>
      </c>
      <c r="N33" s="11">
        <v>0</v>
      </c>
      <c r="O33" s="11">
        <v>7.0910259583617215E-3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6228</v>
      </c>
      <c r="D37" s="15">
        <v>5</v>
      </c>
      <c r="E37" s="15">
        <v>6233</v>
      </c>
      <c r="F37" s="15">
        <v>488</v>
      </c>
      <c r="G37" s="15">
        <v>2</v>
      </c>
      <c r="H37" s="15">
        <v>490</v>
      </c>
      <c r="I37" s="15">
        <v>856</v>
      </c>
      <c r="J37" s="15">
        <v>30</v>
      </c>
      <c r="K37" s="15">
        <v>886</v>
      </c>
      <c r="L37" s="15">
        <v>2</v>
      </c>
      <c r="M37" s="15">
        <v>41</v>
      </c>
      <c r="N37" s="15">
        <v>43</v>
      </c>
      <c r="O37" s="15">
        <v>7652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751.50461444457085</v>
      </c>
      <c r="D38" s="15">
        <v>18.172499999999999</v>
      </c>
      <c r="E38" s="15">
        <v>769.67711444457086</v>
      </c>
      <c r="F38" s="15">
        <v>51.168499674007286</v>
      </c>
      <c r="G38" s="15">
        <v>1.5812999999999999</v>
      </c>
      <c r="H38" s="15">
        <v>52.749799674007285</v>
      </c>
      <c r="I38" s="15">
        <v>358.62879649692326</v>
      </c>
      <c r="J38" s="15">
        <v>787.05230648401823</v>
      </c>
      <c r="K38" s="15">
        <v>1145.6811029809414</v>
      </c>
      <c r="L38" s="15">
        <v>10.197900000000001</v>
      </c>
      <c r="M38" s="15">
        <v>4314.1550999999999</v>
      </c>
      <c r="N38" s="15">
        <v>4324.3530000000001</v>
      </c>
      <c r="O38" s="15">
        <v>6292.4610170995202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28034.930999999946</v>
      </c>
      <c r="D39" s="15">
        <v>80</v>
      </c>
      <c r="E39" s="15">
        <v>28114.930999999946</v>
      </c>
      <c r="F39" s="15">
        <v>2009</v>
      </c>
      <c r="G39" s="15">
        <v>60</v>
      </c>
      <c r="H39" s="15">
        <v>2069</v>
      </c>
      <c r="I39" s="15">
        <v>4771.5950000000012</v>
      </c>
      <c r="J39" s="15">
        <v>9898</v>
      </c>
      <c r="K39" s="15">
        <v>14669.595000000001</v>
      </c>
      <c r="L39" s="15">
        <v>30.012</v>
      </c>
      <c r="M39" s="15">
        <v>22290</v>
      </c>
      <c r="N39" s="15">
        <v>22320.011999999999</v>
      </c>
      <c r="O39" s="15">
        <v>67173.537999999942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O33" sqref="O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94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0.1517766651658822</v>
      </c>
      <c r="D17" s="11">
        <v>0.32369897063362912</v>
      </c>
      <c r="E17" s="11">
        <v>0.15181630942967436</v>
      </c>
      <c r="F17" s="11">
        <v>0.10703503661008304</v>
      </c>
      <c r="G17" s="11">
        <v>0.63210634765819207</v>
      </c>
      <c r="H17" s="11">
        <v>0.11536950186481493</v>
      </c>
      <c r="I17" s="11">
        <v>0.35213239313330708</v>
      </c>
      <c r="J17" s="11">
        <v>4.4354308065276564</v>
      </c>
      <c r="K17" s="11">
        <v>0.41222297945515801</v>
      </c>
      <c r="L17" s="11">
        <v>0</v>
      </c>
      <c r="M17" s="11">
        <v>62.465470951281851</v>
      </c>
      <c r="N17" s="11">
        <v>53.541832243955874</v>
      </c>
      <c r="O17" s="16">
        <v>0.23842716616724033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4.6796634744349259E-2</v>
      </c>
      <c r="D21" s="11">
        <v>0</v>
      </c>
      <c r="E21" s="11">
        <v>4.6785843717976366E-2</v>
      </c>
      <c r="F21" s="11">
        <v>2.016229603276826E-2</v>
      </c>
      <c r="G21" s="11">
        <v>0</v>
      </c>
      <c r="H21" s="11">
        <v>1.9842259587803685E-2</v>
      </c>
      <c r="I21" s="11">
        <v>0.12760261322014116</v>
      </c>
      <c r="J21" s="11">
        <v>0</v>
      </c>
      <c r="K21" s="11">
        <v>0.12572478919938224</v>
      </c>
      <c r="L21" s="11">
        <v>0</v>
      </c>
      <c r="M21" s="11">
        <v>0</v>
      </c>
      <c r="N21" s="11">
        <v>0</v>
      </c>
      <c r="O21" s="16">
        <v>5.974741955911736E-2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1.3093329625881048E-3</v>
      </c>
      <c r="D22" s="11">
        <v>0</v>
      </c>
      <c r="E22" s="11">
        <v>1.3090310381739375E-3</v>
      </c>
      <c r="F22" s="11">
        <v>0</v>
      </c>
      <c r="G22" s="11">
        <v>0</v>
      </c>
      <c r="H22" s="11">
        <v>0</v>
      </c>
      <c r="I22" s="11">
        <v>1.086795173785661E-2</v>
      </c>
      <c r="J22" s="11">
        <v>0</v>
      </c>
      <c r="K22" s="11">
        <v>1.0708016919009385E-2</v>
      </c>
      <c r="L22" s="11">
        <v>0</v>
      </c>
      <c r="M22" s="11">
        <v>0</v>
      </c>
      <c r="N22" s="11">
        <v>0</v>
      </c>
      <c r="O22" s="16">
        <v>2.9722765239658918E-3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0.19988263287281957</v>
      </c>
      <c r="D25" s="11">
        <v>0.32369897063362912</v>
      </c>
      <c r="E25" s="11">
        <v>0.19991118418582465</v>
      </c>
      <c r="F25" s="11">
        <v>0.1271973326428513</v>
      </c>
      <c r="G25" s="11">
        <v>0.63210634765819207</v>
      </c>
      <c r="H25" s="11">
        <v>0.13521176145261862</v>
      </c>
      <c r="I25" s="11">
        <v>0.49060295809130483</v>
      </c>
      <c r="J25" s="11">
        <v>4.4354308065276564</v>
      </c>
      <c r="K25" s="11">
        <v>0.54865578557354955</v>
      </c>
      <c r="L25" s="11">
        <v>0</v>
      </c>
      <c r="M25" s="11">
        <v>62.465470951281851</v>
      </c>
      <c r="N25" s="11">
        <v>53.541832243955874</v>
      </c>
      <c r="O25" s="11">
        <v>0.30114686225032355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0.10421705216173228</v>
      </c>
      <c r="D29" s="11">
        <v>0.39378671514254721</v>
      </c>
      <c r="E29" s="11">
        <v>0.10428382520827903</v>
      </c>
      <c r="F29" s="11">
        <v>0.12697275599579877</v>
      </c>
      <c r="G29" s="11">
        <v>0</v>
      </c>
      <c r="H29" s="11">
        <v>0.12495731542443687</v>
      </c>
      <c r="I29" s="11">
        <v>0.4014917516625483</v>
      </c>
      <c r="J29" s="11">
        <v>21.022563108413159</v>
      </c>
      <c r="K29" s="11">
        <v>0.70495531052152716</v>
      </c>
      <c r="L29" s="11">
        <v>0</v>
      </c>
      <c r="M29" s="11">
        <v>113.34336030136782</v>
      </c>
      <c r="N29" s="11">
        <v>97.151451686886716</v>
      </c>
      <c r="O29" s="16">
        <v>0.29069487078385808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1.5875004439070198E-2</v>
      </c>
      <c r="D31" s="11">
        <v>0</v>
      </c>
      <c r="E31" s="11">
        <v>1.587134375721759E-2</v>
      </c>
      <c r="F31" s="11">
        <v>5.9604609908254303E-3</v>
      </c>
      <c r="G31" s="11">
        <v>0</v>
      </c>
      <c r="H31" s="11">
        <v>5.8658504989075669E-3</v>
      </c>
      <c r="I31" s="11">
        <v>2.3886794297486719E-2</v>
      </c>
      <c r="J31" s="11">
        <v>0</v>
      </c>
      <c r="K31" s="11">
        <v>2.3535271746507588E-2</v>
      </c>
      <c r="L31" s="11">
        <v>0</v>
      </c>
      <c r="M31" s="11">
        <v>0</v>
      </c>
      <c r="N31" s="11">
        <v>0</v>
      </c>
      <c r="O31" s="16">
        <v>1.666695310194365E-2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0.12009205660080248</v>
      </c>
      <c r="D33" s="11">
        <v>0.39378671514254721</v>
      </c>
      <c r="E33" s="11">
        <v>0.12015516896549662</v>
      </c>
      <c r="F33" s="11">
        <v>0.13293321698662419</v>
      </c>
      <c r="G33" s="11">
        <v>0</v>
      </c>
      <c r="H33" s="11">
        <v>0.13082316592334445</v>
      </c>
      <c r="I33" s="11">
        <v>0.42537854596003499</v>
      </c>
      <c r="J33" s="11">
        <v>21.022563108413159</v>
      </c>
      <c r="K33" s="11">
        <v>0.72849058226803476</v>
      </c>
      <c r="L33" s="11">
        <v>0</v>
      </c>
      <c r="M33" s="11">
        <v>113.34336030136782</v>
      </c>
      <c r="N33" s="11">
        <v>97.151451686886716</v>
      </c>
      <c r="O33" s="11">
        <v>0.30736182388580174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34685</v>
      </c>
      <c r="D37" s="15">
        <v>8</v>
      </c>
      <c r="E37" s="15">
        <v>34693</v>
      </c>
      <c r="F37" s="15">
        <v>2790</v>
      </c>
      <c r="G37" s="15">
        <v>45</v>
      </c>
      <c r="H37" s="15">
        <v>2835</v>
      </c>
      <c r="I37" s="15">
        <v>8436</v>
      </c>
      <c r="J37" s="15">
        <v>126</v>
      </c>
      <c r="K37" s="15">
        <v>8562</v>
      </c>
      <c r="L37" s="15">
        <v>5</v>
      </c>
      <c r="M37" s="15">
        <v>30</v>
      </c>
      <c r="N37" s="15">
        <v>35</v>
      </c>
      <c r="O37" s="15">
        <v>46125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4639.2609190666226</v>
      </c>
      <c r="D38" s="15">
        <v>45.8491</v>
      </c>
      <c r="E38" s="15">
        <v>4685.110019066623</v>
      </c>
      <c r="F38" s="15">
        <v>399.75322278643432</v>
      </c>
      <c r="G38" s="15">
        <v>398.99860961926811</v>
      </c>
      <c r="H38" s="15">
        <v>798.75183240570243</v>
      </c>
      <c r="I38" s="15">
        <v>2722.5440971603412</v>
      </c>
      <c r="J38" s="15">
        <v>2681.648745861562</v>
      </c>
      <c r="K38" s="15">
        <v>5404.1928430219032</v>
      </c>
      <c r="L38" s="15">
        <v>102.32884198895027</v>
      </c>
      <c r="M38" s="15">
        <v>668.00509999999997</v>
      </c>
      <c r="N38" s="15">
        <v>770.3339419889503</v>
      </c>
      <c r="O38" s="15">
        <v>11658.38863648318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152893.01000000248</v>
      </c>
      <c r="D39" s="15">
        <v>210</v>
      </c>
      <c r="E39" s="15">
        <v>153103.01000000248</v>
      </c>
      <c r="F39" s="15">
        <v>12958.253999999994</v>
      </c>
      <c r="G39" s="15">
        <v>5288.8</v>
      </c>
      <c r="H39" s="15">
        <v>18247.053999999993</v>
      </c>
      <c r="I39" s="15">
        <v>42283.160999999891</v>
      </c>
      <c r="J39" s="15">
        <v>29618.2</v>
      </c>
      <c r="K39" s="15">
        <v>71901.360999999888</v>
      </c>
      <c r="L39" s="15">
        <v>213.39000000000001</v>
      </c>
      <c r="M39" s="15">
        <v>18450</v>
      </c>
      <c r="N39" s="15">
        <v>18663.39</v>
      </c>
      <c r="O39" s="15">
        <v>261914.81500000236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50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9.4458344643583488E-3</v>
      </c>
      <c r="D17" s="11">
        <v>0</v>
      </c>
      <c r="E17" s="11">
        <v>9.4320406099199401E-3</v>
      </c>
      <c r="F17" s="11">
        <v>7.3646710993753878E-3</v>
      </c>
      <c r="G17" s="11">
        <v>0</v>
      </c>
      <c r="H17" s="11">
        <v>6.7407537803253134E-3</v>
      </c>
      <c r="I17" s="11">
        <v>1.9667396912614373E-2</v>
      </c>
      <c r="J17" s="11">
        <v>1.828666226609444E-2</v>
      </c>
      <c r="K17" s="11">
        <v>1.9640063833229155E-2</v>
      </c>
      <c r="L17" s="11">
        <v>0</v>
      </c>
      <c r="M17" s="11">
        <v>1.1763942166710137</v>
      </c>
      <c r="N17" s="11">
        <v>1.0740990673952735</v>
      </c>
      <c r="O17" s="16">
        <v>1.2789559059107889E-2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1.5057075837993383E-2</v>
      </c>
      <c r="D21" s="11">
        <v>0</v>
      </c>
      <c r="E21" s="11">
        <v>1.5035087826964708E-2</v>
      </c>
      <c r="F21" s="11">
        <v>7.82840176089406E-3</v>
      </c>
      <c r="G21" s="11">
        <v>0</v>
      </c>
      <c r="H21" s="11">
        <v>7.165198289456191E-3</v>
      </c>
      <c r="I21" s="11">
        <v>4.7631268213432762E-2</v>
      </c>
      <c r="J21" s="11">
        <v>0</v>
      </c>
      <c r="K21" s="11">
        <v>4.6688357684912501E-2</v>
      </c>
      <c r="L21" s="11">
        <v>0</v>
      </c>
      <c r="M21" s="11">
        <v>0</v>
      </c>
      <c r="N21" s="11">
        <v>0</v>
      </c>
      <c r="O21" s="16">
        <v>1.9049105869863827E-2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2.450291030235173E-2</v>
      </c>
      <c r="D25" s="11">
        <v>0</v>
      </c>
      <c r="E25" s="11">
        <v>2.4467128436884648E-2</v>
      </c>
      <c r="F25" s="11">
        <v>1.5193072860269448E-2</v>
      </c>
      <c r="G25" s="11">
        <v>0</v>
      </c>
      <c r="H25" s="11">
        <v>1.3905952069781504E-2</v>
      </c>
      <c r="I25" s="11">
        <v>6.7298665126047139E-2</v>
      </c>
      <c r="J25" s="11">
        <v>1.828666226609444E-2</v>
      </c>
      <c r="K25" s="11">
        <v>6.6328421518141653E-2</v>
      </c>
      <c r="L25" s="11">
        <v>0</v>
      </c>
      <c r="M25" s="11">
        <v>1.1763942166710137</v>
      </c>
      <c r="N25" s="11">
        <v>1.0740990673952735</v>
      </c>
      <c r="O25" s="11">
        <v>3.1838664928971715E-2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9.0369645922796643E-3</v>
      </c>
      <c r="D29" s="11">
        <v>3.2354618901568329E-2</v>
      </c>
      <c r="E29" s="11">
        <v>9.0710156155747561E-3</v>
      </c>
      <c r="F29" s="11">
        <v>0.11513271180948201</v>
      </c>
      <c r="G29" s="11">
        <v>0</v>
      </c>
      <c r="H29" s="11">
        <v>0.10537894386548935</v>
      </c>
      <c r="I29" s="11">
        <v>3.5115936311247105E-2</v>
      </c>
      <c r="J29" s="11">
        <v>0</v>
      </c>
      <c r="K29" s="11">
        <v>3.4420779803585946E-2</v>
      </c>
      <c r="L29" s="11">
        <v>0</v>
      </c>
      <c r="M29" s="11">
        <v>0</v>
      </c>
      <c r="N29" s="11">
        <v>0</v>
      </c>
      <c r="O29" s="16">
        <v>1.7491488411997439E-2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9.0369645922796643E-3</v>
      </c>
      <c r="D33" s="11">
        <v>3.2354618901568329E-2</v>
      </c>
      <c r="E33" s="11">
        <v>9.0710156155747561E-3</v>
      </c>
      <c r="F33" s="11">
        <v>0.11513271180948201</v>
      </c>
      <c r="G33" s="11">
        <v>0</v>
      </c>
      <c r="H33" s="11">
        <v>0.10537894386548935</v>
      </c>
      <c r="I33" s="11">
        <v>3.5115936311247105E-2</v>
      </c>
      <c r="J33" s="11">
        <v>0</v>
      </c>
      <c r="K33" s="11">
        <v>3.4420779803585946E-2</v>
      </c>
      <c r="L33" s="11">
        <v>0</v>
      </c>
      <c r="M33" s="11">
        <v>0</v>
      </c>
      <c r="N33" s="11">
        <v>0</v>
      </c>
      <c r="O33" s="11">
        <v>1.7491488411997439E-2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9573</v>
      </c>
      <c r="D37" s="15">
        <v>14</v>
      </c>
      <c r="E37" s="15">
        <v>9587</v>
      </c>
      <c r="F37" s="15">
        <v>551</v>
      </c>
      <c r="G37" s="15">
        <v>51</v>
      </c>
      <c r="H37" s="15">
        <v>602</v>
      </c>
      <c r="I37" s="15">
        <v>1634</v>
      </c>
      <c r="J37" s="15">
        <v>33</v>
      </c>
      <c r="K37" s="15">
        <v>1667</v>
      </c>
      <c r="L37" s="15">
        <v>2</v>
      </c>
      <c r="M37" s="15">
        <v>21</v>
      </c>
      <c r="N37" s="15">
        <v>23</v>
      </c>
      <c r="O37" s="15">
        <v>11879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1291.7282947811098</v>
      </c>
      <c r="D38" s="15">
        <v>0</v>
      </c>
      <c r="E38" s="15">
        <v>1291.7282947811098</v>
      </c>
      <c r="F38" s="15">
        <v>288.06162151954521</v>
      </c>
      <c r="G38" s="15">
        <v>285.47000000000003</v>
      </c>
      <c r="H38" s="15">
        <v>573.5316215195453</v>
      </c>
      <c r="I38" s="15">
        <v>721.54021896109316</v>
      </c>
      <c r="J38" s="15">
        <v>239.04499592638717</v>
      </c>
      <c r="K38" s="15">
        <v>960.58521488748033</v>
      </c>
      <c r="L38" s="15">
        <v>3.0444</v>
      </c>
      <c r="M38" s="15">
        <v>914.62139999999999</v>
      </c>
      <c r="N38" s="15">
        <v>917.66579999999999</v>
      </c>
      <c r="O38" s="15">
        <v>3743.5109311881351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40347.8909999998</v>
      </c>
      <c r="D39" s="15">
        <v>495.6</v>
      </c>
      <c r="E39" s="15">
        <v>40843.490999999798</v>
      </c>
      <c r="F39" s="15">
        <v>3367.0579999999986</v>
      </c>
      <c r="G39" s="15">
        <v>2449.7999999999997</v>
      </c>
      <c r="H39" s="15">
        <v>5816.8579999999984</v>
      </c>
      <c r="I39" s="15">
        <v>8420.0020000000059</v>
      </c>
      <c r="J39" s="15">
        <v>9906</v>
      </c>
      <c r="K39" s="15">
        <v>18326.002000000008</v>
      </c>
      <c r="L39" s="15">
        <v>6</v>
      </c>
      <c r="M39" s="15">
        <v>7273.8</v>
      </c>
      <c r="N39" s="15">
        <v>7279.8</v>
      </c>
      <c r="O39" s="15">
        <v>72266.150999999809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ColWidth="8.7109375" defaultRowHeight="15" x14ac:dyDescent="0.25"/>
  <cols>
    <col min="1" max="1" width="11.28515625" customWidth="1"/>
    <col min="2" max="2" width="12.42578125" bestFit="1" customWidth="1"/>
    <col min="3" max="3" width="9" bestFit="1" customWidth="1"/>
    <col min="4" max="4" width="8.42578125" bestFit="1" customWidth="1"/>
    <col min="5" max="5" width="13.140625" customWidth="1"/>
    <col min="6" max="7" width="17" bestFit="1" customWidth="1"/>
    <col min="8" max="8" width="17" customWidth="1"/>
    <col min="9" max="10" width="12.42578125" bestFit="1" customWidth="1"/>
    <col min="11" max="11" width="12.42578125" customWidth="1"/>
    <col min="12" max="13" width="7.42578125" bestFit="1" customWidth="1"/>
  </cols>
  <sheetData>
    <row r="1" spans="1:15" ht="15.75" x14ac:dyDescent="0.25">
      <c r="A1" s="68" t="s">
        <v>149</v>
      </c>
      <c r="B1" s="66" t="s">
        <v>151</v>
      </c>
      <c r="C1" s="42" t="s">
        <v>0</v>
      </c>
      <c r="D1" s="42" t="s">
        <v>1</v>
      </c>
      <c r="E1" s="42" t="s">
        <v>150</v>
      </c>
      <c r="F1" s="42" t="s">
        <v>0</v>
      </c>
      <c r="G1" s="42" t="s">
        <v>1</v>
      </c>
      <c r="H1" s="42" t="s">
        <v>150</v>
      </c>
      <c r="I1" s="42" t="s">
        <v>0</v>
      </c>
      <c r="J1" s="42" t="s">
        <v>1</v>
      </c>
      <c r="K1" s="42" t="s">
        <v>150</v>
      </c>
      <c r="L1" s="42" t="s">
        <v>0</v>
      </c>
      <c r="M1" s="42" t="s">
        <v>1</v>
      </c>
      <c r="N1" s="42" t="s">
        <v>150</v>
      </c>
    </row>
    <row r="2" spans="1:15" ht="15.75" x14ac:dyDescent="0.25">
      <c r="A2" s="69"/>
      <c r="B2" s="67"/>
      <c r="C2" s="45" t="s">
        <v>26</v>
      </c>
      <c r="D2" s="45" t="s">
        <v>26</v>
      </c>
      <c r="E2" s="45" t="s">
        <v>26</v>
      </c>
      <c r="F2" s="45" t="s">
        <v>27</v>
      </c>
      <c r="G2" s="45" t="s">
        <v>27</v>
      </c>
      <c r="H2" s="45" t="s">
        <v>27</v>
      </c>
      <c r="I2" s="45" t="s">
        <v>28</v>
      </c>
      <c r="J2" s="45" t="s">
        <v>28</v>
      </c>
      <c r="K2" s="45" t="s">
        <v>28</v>
      </c>
      <c r="L2" s="45" t="s">
        <v>96</v>
      </c>
      <c r="M2" s="45" t="s">
        <v>96</v>
      </c>
      <c r="N2" s="45" t="s">
        <v>96</v>
      </c>
      <c r="O2" s="43" t="s">
        <v>150</v>
      </c>
    </row>
    <row r="3" spans="1:15" ht="15.75" x14ac:dyDescent="0.25">
      <c r="A3" s="41"/>
      <c r="B3" s="44" t="s">
        <v>18</v>
      </c>
      <c r="C3" s="45">
        <f>SUM(C4:C6)</f>
        <v>1652674</v>
      </c>
      <c r="D3" s="45">
        <f t="shared" ref="D3:N3" si="0">SUM(D4:D6)</f>
        <v>734</v>
      </c>
      <c r="E3" s="45">
        <f t="shared" si="0"/>
        <v>1653408</v>
      </c>
      <c r="F3" s="45">
        <f t="shared" si="0"/>
        <v>63135</v>
      </c>
      <c r="G3" s="45">
        <f t="shared" si="0"/>
        <v>2430</v>
      </c>
      <c r="H3" s="45">
        <f t="shared" si="0"/>
        <v>65565</v>
      </c>
      <c r="I3" s="45">
        <f t="shared" si="0"/>
        <v>275952</v>
      </c>
      <c r="J3" s="45">
        <f t="shared" si="0"/>
        <v>6814</v>
      </c>
      <c r="K3" s="45">
        <f t="shared" si="0"/>
        <v>282766</v>
      </c>
      <c r="L3" s="45">
        <f t="shared" si="0"/>
        <v>1850</v>
      </c>
      <c r="M3" s="45">
        <f t="shared" si="0"/>
        <v>1743</v>
      </c>
      <c r="N3" s="45">
        <f t="shared" si="0"/>
        <v>3593</v>
      </c>
      <c r="O3" s="43">
        <f>E3+H3+K3+N3</f>
        <v>2005332</v>
      </c>
    </row>
    <row r="4" spans="1:15" ht="15.75" x14ac:dyDescent="0.25">
      <c r="A4" s="41"/>
      <c r="B4" s="44" t="s">
        <v>43</v>
      </c>
      <c r="C4" s="45">
        <f>SUM(C7:C23)</f>
        <v>618711</v>
      </c>
      <c r="D4" s="45">
        <f t="shared" ref="D4:N4" si="1">SUM(D7:D23)</f>
        <v>162</v>
      </c>
      <c r="E4" s="45">
        <f t="shared" si="1"/>
        <v>618873</v>
      </c>
      <c r="F4" s="45">
        <f t="shared" si="1"/>
        <v>22450</v>
      </c>
      <c r="G4" s="45">
        <f t="shared" si="1"/>
        <v>826</v>
      </c>
      <c r="H4" s="45">
        <f t="shared" si="1"/>
        <v>23276</v>
      </c>
      <c r="I4" s="45">
        <f t="shared" si="1"/>
        <v>87819</v>
      </c>
      <c r="J4" s="45">
        <f t="shared" si="1"/>
        <v>1895</v>
      </c>
      <c r="K4" s="45">
        <f t="shared" si="1"/>
        <v>89714</v>
      </c>
      <c r="L4" s="45">
        <f t="shared" si="1"/>
        <v>327</v>
      </c>
      <c r="M4" s="45">
        <f t="shared" si="1"/>
        <v>406</v>
      </c>
      <c r="N4" s="45">
        <f t="shared" si="1"/>
        <v>733</v>
      </c>
      <c r="O4" s="43">
        <f t="shared" ref="O4:O55" si="2">E4+H4+K4+N4</f>
        <v>732596</v>
      </c>
    </row>
    <row r="5" spans="1:15" ht="15.75" x14ac:dyDescent="0.25">
      <c r="A5" s="41"/>
      <c r="B5" s="44" t="s">
        <v>44</v>
      </c>
      <c r="C5" s="45">
        <f>SUM(C24:C42)</f>
        <v>515228</v>
      </c>
      <c r="D5" s="45">
        <f t="shared" ref="D5:N5" si="3">SUM(D24:D42)</f>
        <v>106</v>
      </c>
      <c r="E5" s="45">
        <f t="shared" si="3"/>
        <v>515334</v>
      </c>
      <c r="F5" s="45">
        <f t="shared" si="3"/>
        <v>10790</v>
      </c>
      <c r="G5" s="45">
        <f t="shared" si="3"/>
        <v>1381</v>
      </c>
      <c r="H5" s="45">
        <f t="shared" si="3"/>
        <v>12171</v>
      </c>
      <c r="I5" s="45">
        <f t="shared" si="3"/>
        <v>85857</v>
      </c>
      <c r="J5" s="45">
        <f t="shared" si="3"/>
        <v>2021</v>
      </c>
      <c r="K5" s="45">
        <f t="shared" si="3"/>
        <v>87878</v>
      </c>
      <c r="L5" s="45">
        <f t="shared" si="3"/>
        <v>1245</v>
      </c>
      <c r="M5" s="45">
        <f t="shared" si="3"/>
        <v>906</v>
      </c>
      <c r="N5" s="45">
        <f t="shared" si="3"/>
        <v>2151</v>
      </c>
      <c r="O5" s="43">
        <f t="shared" si="2"/>
        <v>617534</v>
      </c>
    </row>
    <row r="6" spans="1:15" ht="15.75" x14ac:dyDescent="0.25">
      <c r="A6" s="41"/>
      <c r="B6" s="44" t="s">
        <v>45</v>
      </c>
      <c r="C6" s="45">
        <f>SUM(C43:C55)</f>
        <v>518735</v>
      </c>
      <c r="D6" s="45">
        <f t="shared" ref="D6:N6" si="4">SUM(D43:D55)</f>
        <v>466</v>
      </c>
      <c r="E6" s="45">
        <f t="shared" si="4"/>
        <v>519201</v>
      </c>
      <c r="F6" s="45">
        <f t="shared" si="4"/>
        <v>29895</v>
      </c>
      <c r="G6" s="45">
        <f t="shared" si="4"/>
        <v>223</v>
      </c>
      <c r="H6" s="45">
        <f t="shared" si="4"/>
        <v>30118</v>
      </c>
      <c r="I6" s="45">
        <f t="shared" si="4"/>
        <v>102276</v>
      </c>
      <c r="J6" s="45">
        <f t="shared" si="4"/>
        <v>2898</v>
      </c>
      <c r="K6" s="45">
        <f t="shared" si="4"/>
        <v>105174</v>
      </c>
      <c r="L6" s="45">
        <f t="shared" si="4"/>
        <v>278</v>
      </c>
      <c r="M6" s="45">
        <f t="shared" si="4"/>
        <v>431</v>
      </c>
      <c r="N6" s="45">
        <f t="shared" si="4"/>
        <v>709</v>
      </c>
      <c r="O6" s="43">
        <f t="shared" si="2"/>
        <v>655202</v>
      </c>
    </row>
    <row r="7" spans="1:15" ht="15.75" x14ac:dyDescent="0.25">
      <c r="A7" s="9" t="s">
        <v>46</v>
      </c>
      <c r="B7" s="46" t="s">
        <v>43</v>
      </c>
      <c r="C7" s="9">
        <v>129957</v>
      </c>
      <c r="D7" s="9">
        <v>4</v>
      </c>
      <c r="E7" s="9">
        <f>C7+D7</f>
        <v>129961</v>
      </c>
      <c r="F7" s="9">
        <v>2576</v>
      </c>
      <c r="G7" s="9">
        <v>56</v>
      </c>
      <c r="H7" s="9">
        <f>F7+G7</f>
        <v>2632</v>
      </c>
      <c r="I7" s="9">
        <v>19200</v>
      </c>
      <c r="J7" s="9">
        <v>300</v>
      </c>
      <c r="K7" s="9">
        <f>I7+J7</f>
        <v>19500</v>
      </c>
      <c r="L7" s="9">
        <v>112</v>
      </c>
      <c r="M7" s="9">
        <v>70</v>
      </c>
      <c r="N7">
        <f>L7+M7</f>
        <v>182</v>
      </c>
      <c r="O7" s="43">
        <f t="shared" si="2"/>
        <v>152275</v>
      </c>
    </row>
    <row r="8" spans="1:15" ht="15.75" x14ac:dyDescent="0.25">
      <c r="A8" s="9" t="s">
        <v>47</v>
      </c>
      <c r="B8" s="46" t="s">
        <v>43</v>
      </c>
      <c r="C8" s="9">
        <v>16012</v>
      </c>
      <c r="D8" s="9">
        <v>1</v>
      </c>
      <c r="E8" s="9">
        <f t="shared" ref="E8:E55" si="5">C8+D8</f>
        <v>16013</v>
      </c>
      <c r="F8" s="9">
        <v>1339</v>
      </c>
      <c r="G8" s="9">
        <v>29</v>
      </c>
      <c r="H8" s="9">
        <f t="shared" ref="H8:H55" si="6">F8+G8</f>
        <v>1368</v>
      </c>
      <c r="I8" s="9">
        <v>2259</v>
      </c>
      <c r="J8" s="9">
        <v>76</v>
      </c>
      <c r="K8" s="9">
        <f t="shared" ref="K8:K55" si="7">I8+J8</f>
        <v>2335</v>
      </c>
      <c r="L8" s="9">
        <v>8</v>
      </c>
      <c r="M8" s="9">
        <v>51</v>
      </c>
      <c r="N8">
        <f t="shared" ref="N8:N55" si="8">L8+M8</f>
        <v>59</v>
      </c>
      <c r="O8" s="43">
        <f t="shared" si="2"/>
        <v>19775</v>
      </c>
    </row>
    <row r="9" spans="1:15" ht="15.75" x14ac:dyDescent="0.25">
      <c r="A9" s="9" t="s">
        <v>58</v>
      </c>
      <c r="B9" s="46" t="s">
        <v>43</v>
      </c>
      <c r="C9" s="9">
        <v>6563</v>
      </c>
      <c r="D9" s="9"/>
      <c r="E9" s="9">
        <f t="shared" si="5"/>
        <v>6563</v>
      </c>
      <c r="F9" s="9">
        <v>679</v>
      </c>
      <c r="G9" s="9">
        <v>39</v>
      </c>
      <c r="H9" s="9">
        <f t="shared" si="6"/>
        <v>718</v>
      </c>
      <c r="I9" s="9">
        <v>1213</v>
      </c>
      <c r="J9" s="9">
        <v>32</v>
      </c>
      <c r="K9" s="9">
        <f t="shared" si="7"/>
        <v>1245</v>
      </c>
      <c r="L9" s="9">
        <v>4</v>
      </c>
      <c r="M9" s="9">
        <v>6</v>
      </c>
      <c r="N9">
        <f t="shared" si="8"/>
        <v>10</v>
      </c>
      <c r="O9" s="43">
        <f t="shared" si="2"/>
        <v>8536</v>
      </c>
    </row>
    <row r="10" spans="1:15" ht="15.75" x14ac:dyDescent="0.25">
      <c r="A10" s="9" t="s">
        <v>48</v>
      </c>
      <c r="B10" s="46" t="s">
        <v>43</v>
      </c>
      <c r="C10" s="9">
        <v>26081</v>
      </c>
      <c r="D10" s="9"/>
      <c r="E10" s="9">
        <f t="shared" si="5"/>
        <v>26081</v>
      </c>
      <c r="F10" s="9">
        <v>3716</v>
      </c>
      <c r="G10" s="9">
        <v>20</v>
      </c>
      <c r="H10" s="9">
        <f t="shared" si="6"/>
        <v>3736</v>
      </c>
      <c r="I10" s="9">
        <v>4662</v>
      </c>
      <c r="J10" s="9">
        <v>109</v>
      </c>
      <c r="K10" s="9">
        <f t="shared" si="7"/>
        <v>4771</v>
      </c>
      <c r="L10" s="9">
        <v>15</v>
      </c>
      <c r="M10" s="9">
        <v>25</v>
      </c>
      <c r="N10">
        <f t="shared" si="8"/>
        <v>40</v>
      </c>
      <c r="O10" s="43">
        <f t="shared" si="2"/>
        <v>34628</v>
      </c>
    </row>
    <row r="11" spans="1:15" ht="15.75" x14ac:dyDescent="0.25">
      <c r="A11" s="9" t="s">
        <v>62</v>
      </c>
      <c r="B11" s="46" t="s">
        <v>43</v>
      </c>
      <c r="C11" s="9">
        <v>92049</v>
      </c>
      <c r="D11" s="9">
        <v>35</v>
      </c>
      <c r="E11" s="9">
        <f t="shared" si="5"/>
        <v>92084</v>
      </c>
      <c r="F11" s="9">
        <v>257</v>
      </c>
      <c r="G11" s="9">
        <v>71</v>
      </c>
      <c r="H11" s="9">
        <f t="shared" si="6"/>
        <v>328</v>
      </c>
      <c r="I11" s="9">
        <v>9381</v>
      </c>
      <c r="J11" s="9">
        <v>173</v>
      </c>
      <c r="K11" s="9">
        <f t="shared" si="7"/>
        <v>9554</v>
      </c>
      <c r="L11" s="9">
        <v>10</v>
      </c>
      <c r="M11" s="9">
        <v>14</v>
      </c>
      <c r="N11">
        <f t="shared" si="8"/>
        <v>24</v>
      </c>
      <c r="O11" s="43">
        <f t="shared" si="2"/>
        <v>101990</v>
      </c>
    </row>
    <row r="12" spans="1:15" ht="15.75" x14ac:dyDescent="0.25">
      <c r="A12" s="9" t="s">
        <v>49</v>
      </c>
      <c r="B12" s="46" t="s">
        <v>43</v>
      </c>
      <c r="C12" s="9">
        <v>19510</v>
      </c>
      <c r="D12" s="9">
        <v>6</v>
      </c>
      <c r="E12" s="9">
        <f t="shared" si="5"/>
        <v>19516</v>
      </c>
      <c r="F12" s="9">
        <v>574</v>
      </c>
      <c r="G12" s="9">
        <v>46</v>
      </c>
      <c r="H12" s="9">
        <f t="shared" si="6"/>
        <v>620</v>
      </c>
      <c r="I12" s="9">
        <v>3333</v>
      </c>
      <c r="J12" s="9">
        <v>139</v>
      </c>
      <c r="K12" s="9">
        <f t="shared" si="7"/>
        <v>3472</v>
      </c>
      <c r="L12" s="9">
        <v>11</v>
      </c>
      <c r="M12" s="9">
        <v>34</v>
      </c>
      <c r="N12">
        <f t="shared" si="8"/>
        <v>45</v>
      </c>
      <c r="O12" s="43">
        <f t="shared" si="2"/>
        <v>23653</v>
      </c>
    </row>
    <row r="13" spans="1:15" ht="15.75" x14ac:dyDescent="0.25">
      <c r="A13" s="9" t="s">
        <v>59</v>
      </c>
      <c r="B13" s="46" t="s">
        <v>43</v>
      </c>
      <c r="C13" s="9">
        <v>22439</v>
      </c>
      <c r="D13" s="9"/>
      <c r="E13" s="9">
        <f t="shared" si="5"/>
        <v>22439</v>
      </c>
      <c r="F13" s="9">
        <v>1425</v>
      </c>
      <c r="G13" s="9">
        <v>9</v>
      </c>
      <c r="H13" s="9">
        <f t="shared" si="6"/>
        <v>1434</v>
      </c>
      <c r="I13" s="9">
        <v>3807</v>
      </c>
      <c r="J13" s="9">
        <v>32</v>
      </c>
      <c r="K13" s="9">
        <f t="shared" si="7"/>
        <v>3839</v>
      </c>
      <c r="L13" s="9">
        <v>5</v>
      </c>
      <c r="M13" s="9">
        <v>7</v>
      </c>
      <c r="N13">
        <f t="shared" si="8"/>
        <v>12</v>
      </c>
      <c r="O13" s="43">
        <f t="shared" si="2"/>
        <v>27724</v>
      </c>
    </row>
    <row r="14" spans="1:15" ht="15.75" x14ac:dyDescent="0.25">
      <c r="A14" s="9" t="s">
        <v>50</v>
      </c>
      <c r="B14" s="46" t="s">
        <v>43</v>
      </c>
      <c r="C14" s="9">
        <v>9262</v>
      </c>
      <c r="D14" s="9">
        <v>2</v>
      </c>
      <c r="E14" s="9">
        <f t="shared" si="5"/>
        <v>9264</v>
      </c>
      <c r="F14" s="9">
        <v>471</v>
      </c>
      <c r="G14" s="9">
        <v>52</v>
      </c>
      <c r="H14" s="9">
        <f t="shared" si="6"/>
        <v>523</v>
      </c>
      <c r="I14" s="9">
        <v>1526</v>
      </c>
      <c r="J14" s="9">
        <v>45</v>
      </c>
      <c r="K14" s="9">
        <f t="shared" si="7"/>
        <v>1571</v>
      </c>
      <c r="L14" s="9">
        <v>5</v>
      </c>
      <c r="M14" s="9">
        <v>17</v>
      </c>
      <c r="N14">
        <f t="shared" si="8"/>
        <v>22</v>
      </c>
      <c r="O14" s="43">
        <f t="shared" si="2"/>
        <v>11380</v>
      </c>
    </row>
    <row r="15" spans="1:15" ht="15.75" x14ac:dyDescent="0.25">
      <c r="A15" s="9" t="s">
        <v>60</v>
      </c>
      <c r="B15" s="46" t="s">
        <v>43</v>
      </c>
      <c r="C15" s="9">
        <v>6012</v>
      </c>
      <c r="D15" s="9"/>
      <c r="E15" s="9">
        <f t="shared" si="5"/>
        <v>6012</v>
      </c>
      <c r="F15" s="9">
        <v>1327</v>
      </c>
      <c r="G15" s="9">
        <v>1</v>
      </c>
      <c r="H15" s="9">
        <f t="shared" si="6"/>
        <v>1328</v>
      </c>
      <c r="I15" s="9">
        <v>933</v>
      </c>
      <c r="J15" s="9">
        <v>22</v>
      </c>
      <c r="K15" s="9">
        <f t="shared" si="7"/>
        <v>955</v>
      </c>
      <c r="L15" s="9">
        <v>1</v>
      </c>
      <c r="M15" s="9">
        <v>4</v>
      </c>
      <c r="N15">
        <f t="shared" si="8"/>
        <v>5</v>
      </c>
      <c r="O15" s="43">
        <f t="shared" si="2"/>
        <v>8300</v>
      </c>
    </row>
    <row r="16" spans="1:15" ht="15.75" x14ac:dyDescent="0.25">
      <c r="A16" s="9" t="s">
        <v>51</v>
      </c>
      <c r="B16" s="46" t="s">
        <v>43</v>
      </c>
      <c r="C16" s="9">
        <v>11160</v>
      </c>
      <c r="D16" s="9"/>
      <c r="E16" s="9">
        <f t="shared" si="5"/>
        <v>11160</v>
      </c>
      <c r="F16" s="9">
        <v>1247</v>
      </c>
      <c r="G16" s="9">
        <v>11</v>
      </c>
      <c r="H16" s="9">
        <f t="shared" si="6"/>
        <v>1258</v>
      </c>
      <c r="I16" s="9">
        <v>1784</v>
      </c>
      <c r="J16" s="9">
        <v>35</v>
      </c>
      <c r="K16" s="9">
        <f t="shared" si="7"/>
        <v>1819</v>
      </c>
      <c r="L16" s="9">
        <v>4</v>
      </c>
      <c r="M16" s="9">
        <v>7</v>
      </c>
      <c r="N16">
        <f t="shared" si="8"/>
        <v>11</v>
      </c>
      <c r="O16" s="43">
        <f t="shared" si="2"/>
        <v>14248</v>
      </c>
    </row>
    <row r="17" spans="1:15" ht="15.75" x14ac:dyDescent="0.25">
      <c r="A17" s="9" t="s">
        <v>61</v>
      </c>
      <c r="B17" s="46" t="s">
        <v>43</v>
      </c>
      <c r="C17" s="9">
        <v>15647</v>
      </c>
      <c r="D17" s="9"/>
      <c r="E17" s="9">
        <f t="shared" si="5"/>
        <v>15647</v>
      </c>
      <c r="F17" s="9">
        <v>1630</v>
      </c>
      <c r="G17" s="9">
        <v>18</v>
      </c>
      <c r="H17" s="9">
        <f t="shared" si="6"/>
        <v>1648</v>
      </c>
      <c r="I17" s="9">
        <v>2875</v>
      </c>
      <c r="J17" s="9">
        <v>43</v>
      </c>
      <c r="K17" s="9">
        <f t="shared" si="7"/>
        <v>2918</v>
      </c>
      <c r="L17" s="9">
        <v>11</v>
      </c>
      <c r="M17" s="9">
        <v>20</v>
      </c>
      <c r="N17">
        <f t="shared" si="8"/>
        <v>31</v>
      </c>
      <c r="O17" s="43">
        <f t="shared" si="2"/>
        <v>20244</v>
      </c>
    </row>
    <row r="18" spans="1:15" ht="15.75" x14ac:dyDescent="0.25">
      <c r="A18" s="9" t="s">
        <v>52</v>
      </c>
      <c r="B18" s="46" t="s">
        <v>43</v>
      </c>
      <c r="C18" s="9">
        <v>100748</v>
      </c>
      <c r="D18" s="9">
        <v>94</v>
      </c>
      <c r="E18" s="9">
        <f t="shared" si="5"/>
        <v>100842</v>
      </c>
      <c r="F18" s="9">
        <v>408</v>
      </c>
      <c r="G18" s="9">
        <v>89</v>
      </c>
      <c r="H18" s="9">
        <f t="shared" si="6"/>
        <v>497</v>
      </c>
      <c r="I18" s="9">
        <v>10519</v>
      </c>
      <c r="J18" s="9">
        <v>321</v>
      </c>
      <c r="K18" s="9">
        <f t="shared" si="7"/>
        <v>10840</v>
      </c>
      <c r="L18" s="9">
        <v>17</v>
      </c>
      <c r="M18" s="9">
        <v>8</v>
      </c>
      <c r="N18">
        <f t="shared" si="8"/>
        <v>25</v>
      </c>
      <c r="O18" s="43">
        <f t="shared" si="2"/>
        <v>112204</v>
      </c>
    </row>
    <row r="19" spans="1:15" ht="15.75" x14ac:dyDescent="0.25">
      <c r="A19" s="9" t="s">
        <v>53</v>
      </c>
      <c r="B19" s="46" t="s">
        <v>43</v>
      </c>
      <c r="C19" s="9">
        <v>13786</v>
      </c>
      <c r="D19" s="9">
        <v>4</v>
      </c>
      <c r="E19" s="9">
        <f t="shared" si="5"/>
        <v>13790</v>
      </c>
      <c r="F19" s="9">
        <v>873</v>
      </c>
      <c r="G19" s="9">
        <v>93</v>
      </c>
      <c r="H19" s="9">
        <f t="shared" si="6"/>
        <v>966</v>
      </c>
      <c r="I19" s="9">
        <v>2404</v>
      </c>
      <c r="J19" s="9">
        <v>69</v>
      </c>
      <c r="K19" s="9">
        <f t="shared" si="7"/>
        <v>2473</v>
      </c>
      <c r="L19" s="9">
        <v>7</v>
      </c>
      <c r="M19" s="9">
        <v>12</v>
      </c>
      <c r="N19">
        <f t="shared" si="8"/>
        <v>19</v>
      </c>
      <c r="O19" s="43">
        <f t="shared" si="2"/>
        <v>17248</v>
      </c>
    </row>
    <row r="20" spans="1:15" ht="15.75" x14ac:dyDescent="0.25">
      <c r="A20" s="9" t="s">
        <v>54</v>
      </c>
      <c r="B20" s="46" t="s">
        <v>43</v>
      </c>
      <c r="C20" s="9">
        <v>79324</v>
      </c>
      <c r="D20" s="9">
        <v>3</v>
      </c>
      <c r="E20" s="9">
        <f t="shared" si="5"/>
        <v>79327</v>
      </c>
      <c r="F20" s="9">
        <v>2013</v>
      </c>
      <c r="G20" s="9">
        <v>100</v>
      </c>
      <c r="H20" s="9">
        <f t="shared" si="6"/>
        <v>2113</v>
      </c>
      <c r="I20" s="9">
        <v>12237</v>
      </c>
      <c r="J20" s="9">
        <v>112</v>
      </c>
      <c r="K20" s="9">
        <f t="shared" si="7"/>
        <v>12349</v>
      </c>
      <c r="L20" s="9">
        <v>87</v>
      </c>
      <c r="M20" s="9">
        <v>41</v>
      </c>
      <c r="N20">
        <f t="shared" si="8"/>
        <v>128</v>
      </c>
      <c r="O20" s="43">
        <f t="shared" si="2"/>
        <v>93917</v>
      </c>
    </row>
    <row r="21" spans="1:15" ht="15.75" x14ac:dyDescent="0.25">
      <c r="A21" s="9" t="s">
        <v>55</v>
      </c>
      <c r="B21" s="46" t="s">
        <v>43</v>
      </c>
      <c r="C21" s="9">
        <v>52730</v>
      </c>
      <c r="D21" s="9">
        <v>13</v>
      </c>
      <c r="E21" s="9">
        <f t="shared" si="5"/>
        <v>52743</v>
      </c>
      <c r="F21" s="9">
        <v>1933</v>
      </c>
      <c r="G21" s="9">
        <v>160</v>
      </c>
      <c r="H21" s="9">
        <f t="shared" si="6"/>
        <v>2093</v>
      </c>
      <c r="I21" s="9">
        <v>8234</v>
      </c>
      <c r="J21" s="9">
        <v>320</v>
      </c>
      <c r="K21" s="9">
        <f t="shared" si="7"/>
        <v>8554</v>
      </c>
      <c r="L21" s="9">
        <v>19</v>
      </c>
      <c r="M21" s="9">
        <v>78</v>
      </c>
      <c r="N21">
        <f t="shared" si="8"/>
        <v>97</v>
      </c>
      <c r="O21" s="43">
        <f t="shared" si="2"/>
        <v>63487</v>
      </c>
    </row>
    <row r="22" spans="1:15" ht="15.75" x14ac:dyDescent="0.25">
      <c r="A22" s="9" t="s">
        <v>56</v>
      </c>
      <c r="B22" s="46" t="s">
        <v>43</v>
      </c>
      <c r="C22" s="9">
        <v>10369</v>
      </c>
      <c r="D22" s="9"/>
      <c r="E22" s="9">
        <f t="shared" si="5"/>
        <v>10369</v>
      </c>
      <c r="F22" s="9">
        <v>1110</v>
      </c>
      <c r="G22" s="9">
        <v>27</v>
      </c>
      <c r="H22" s="9">
        <f t="shared" si="6"/>
        <v>1137</v>
      </c>
      <c r="I22" s="9">
        <v>1972</v>
      </c>
      <c r="J22" s="9">
        <v>43</v>
      </c>
      <c r="K22" s="9">
        <f t="shared" si="7"/>
        <v>2015</v>
      </c>
      <c r="L22" s="9">
        <v>10</v>
      </c>
      <c r="M22" s="9">
        <v>11</v>
      </c>
      <c r="N22">
        <f t="shared" si="8"/>
        <v>21</v>
      </c>
      <c r="O22" s="43">
        <f t="shared" si="2"/>
        <v>13542</v>
      </c>
    </row>
    <row r="23" spans="1:15" ht="15.75" x14ac:dyDescent="0.25">
      <c r="A23" s="9" t="s">
        <v>57</v>
      </c>
      <c r="B23" s="46" t="s">
        <v>43</v>
      </c>
      <c r="C23" s="9">
        <v>7062</v>
      </c>
      <c r="D23" s="9"/>
      <c r="E23" s="9">
        <f t="shared" si="5"/>
        <v>7062</v>
      </c>
      <c r="F23" s="9">
        <v>872</v>
      </c>
      <c r="G23" s="9">
        <v>5</v>
      </c>
      <c r="H23" s="9">
        <f t="shared" si="6"/>
        <v>877</v>
      </c>
      <c r="I23" s="9">
        <v>1480</v>
      </c>
      <c r="J23" s="9">
        <v>24</v>
      </c>
      <c r="K23" s="9">
        <f t="shared" si="7"/>
        <v>1504</v>
      </c>
      <c r="L23" s="9">
        <v>1</v>
      </c>
      <c r="M23" s="9">
        <v>1</v>
      </c>
      <c r="N23">
        <f t="shared" si="8"/>
        <v>2</v>
      </c>
      <c r="O23" s="43">
        <f t="shared" si="2"/>
        <v>9445</v>
      </c>
    </row>
    <row r="24" spans="1:15" ht="15.75" x14ac:dyDescent="0.25">
      <c r="A24" s="9" t="s">
        <v>64</v>
      </c>
      <c r="B24" s="46" t="s">
        <v>44</v>
      </c>
      <c r="C24" s="9">
        <v>30527</v>
      </c>
      <c r="D24" s="9">
        <v>28</v>
      </c>
      <c r="E24" s="9">
        <f t="shared" si="5"/>
        <v>30555</v>
      </c>
      <c r="F24" s="9">
        <v>665</v>
      </c>
      <c r="G24" s="9">
        <v>88</v>
      </c>
      <c r="H24" s="9">
        <f t="shared" si="6"/>
        <v>753</v>
      </c>
      <c r="I24" s="9">
        <v>4888</v>
      </c>
      <c r="J24" s="9">
        <v>124</v>
      </c>
      <c r="K24" s="9">
        <f t="shared" si="7"/>
        <v>5012</v>
      </c>
      <c r="L24" s="9">
        <v>14</v>
      </c>
      <c r="M24" s="9">
        <v>29</v>
      </c>
      <c r="N24">
        <f t="shared" si="8"/>
        <v>43</v>
      </c>
      <c r="O24" s="43">
        <f t="shared" si="2"/>
        <v>36363</v>
      </c>
    </row>
    <row r="25" spans="1:15" ht="15.75" x14ac:dyDescent="0.25">
      <c r="A25" s="9" t="s">
        <v>65</v>
      </c>
      <c r="B25" s="46" t="s">
        <v>44</v>
      </c>
      <c r="C25" s="9">
        <v>4010</v>
      </c>
      <c r="D25" s="9">
        <v>1</v>
      </c>
      <c r="E25" s="9">
        <f t="shared" si="5"/>
        <v>4011</v>
      </c>
      <c r="F25" s="9">
        <v>25</v>
      </c>
      <c r="G25" s="9">
        <v>2</v>
      </c>
      <c r="H25" s="9">
        <f t="shared" si="6"/>
        <v>27</v>
      </c>
      <c r="I25" s="9">
        <v>1881</v>
      </c>
      <c r="J25" s="9">
        <v>3</v>
      </c>
      <c r="K25" s="9">
        <f t="shared" si="7"/>
        <v>1884</v>
      </c>
      <c r="L25" s="9">
        <v>321</v>
      </c>
      <c r="M25" s="9">
        <v>5</v>
      </c>
      <c r="N25">
        <f t="shared" si="8"/>
        <v>326</v>
      </c>
      <c r="O25" s="43">
        <f t="shared" si="2"/>
        <v>6248</v>
      </c>
    </row>
    <row r="26" spans="1:15" ht="15.75" x14ac:dyDescent="0.25">
      <c r="A26" s="9" t="s">
        <v>66</v>
      </c>
      <c r="B26" s="46" t="s">
        <v>44</v>
      </c>
      <c r="C26" s="9">
        <v>3385</v>
      </c>
      <c r="D26" s="9"/>
      <c r="E26" s="9">
        <f t="shared" si="5"/>
        <v>3385</v>
      </c>
      <c r="F26" s="9">
        <v>15</v>
      </c>
      <c r="G26" s="9">
        <v>19</v>
      </c>
      <c r="H26" s="9">
        <f t="shared" si="6"/>
        <v>34</v>
      </c>
      <c r="I26" s="9">
        <v>490</v>
      </c>
      <c r="J26" s="9">
        <v>26</v>
      </c>
      <c r="K26" s="9">
        <f t="shared" si="7"/>
        <v>516</v>
      </c>
      <c r="L26" s="9">
        <v>1</v>
      </c>
      <c r="M26" s="9">
        <v>1</v>
      </c>
      <c r="N26">
        <f t="shared" si="8"/>
        <v>2</v>
      </c>
      <c r="O26" s="43">
        <f t="shared" si="2"/>
        <v>3937</v>
      </c>
    </row>
    <row r="27" spans="1:15" ht="15.75" x14ac:dyDescent="0.25">
      <c r="A27" s="9" t="s">
        <v>67</v>
      </c>
      <c r="B27" s="46" t="s">
        <v>44</v>
      </c>
      <c r="C27" s="9">
        <v>5775</v>
      </c>
      <c r="D27" s="9">
        <v>1</v>
      </c>
      <c r="E27" s="9">
        <f t="shared" si="5"/>
        <v>5776</v>
      </c>
      <c r="F27" s="9"/>
      <c r="G27" s="9">
        <v>2</v>
      </c>
      <c r="H27" s="9">
        <f t="shared" si="6"/>
        <v>2</v>
      </c>
      <c r="I27" s="9">
        <v>941</v>
      </c>
      <c r="J27" s="9">
        <v>35</v>
      </c>
      <c r="K27" s="9">
        <f t="shared" si="7"/>
        <v>976</v>
      </c>
      <c r="L27" s="9">
        <v>39</v>
      </c>
      <c r="M27" s="9">
        <v>6</v>
      </c>
      <c r="N27">
        <f t="shared" si="8"/>
        <v>45</v>
      </c>
      <c r="O27" s="43">
        <f t="shared" si="2"/>
        <v>6799</v>
      </c>
    </row>
    <row r="28" spans="1:15" ht="15.75" x14ac:dyDescent="0.25">
      <c r="A28" s="9" t="s">
        <v>68</v>
      </c>
      <c r="B28" s="46" t="s">
        <v>44</v>
      </c>
      <c r="C28" s="9">
        <v>3142</v>
      </c>
      <c r="D28" s="9"/>
      <c r="E28" s="9">
        <f t="shared" si="5"/>
        <v>3142</v>
      </c>
      <c r="F28" s="9">
        <v>267</v>
      </c>
      <c r="G28" s="9">
        <v>8</v>
      </c>
      <c r="H28" s="9">
        <f t="shared" si="6"/>
        <v>275</v>
      </c>
      <c r="I28" s="9">
        <v>427</v>
      </c>
      <c r="J28" s="9">
        <v>9</v>
      </c>
      <c r="K28" s="9">
        <f t="shared" si="7"/>
        <v>436</v>
      </c>
      <c r="L28" s="9"/>
      <c r="M28" s="9">
        <v>1</v>
      </c>
      <c r="N28">
        <f t="shared" si="8"/>
        <v>1</v>
      </c>
      <c r="O28" s="43">
        <f t="shared" si="2"/>
        <v>3854</v>
      </c>
    </row>
    <row r="29" spans="1:15" ht="15.75" x14ac:dyDescent="0.25">
      <c r="A29" s="9" t="s">
        <v>69</v>
      </c>
      <c r="B29" s="46" t="s">
        <v>44</v>
      </c>
      <c r="C29" s="9">
        <v>6279</v>
      </c>
      <c r="D29" s="9">
        <v>2</v>
      </c>
      <c r="E29" s="9">
        <f t="shared" si="5"/>
        <v>6281</v>
      </c>
      <c r="F29" s="9">
        <v>323</v>
      </c>
      <c r="G29" s="9">
        <v>77</v>
      </c>
      <c r="H29" s="9">
        <f t="shared" si="6"/>
        <v>400</v>
      </c>
      <c r="I29" s="9">
        <v>942</v>
      </c>
      <c r="J29" s="9">
        <v>45</v>
      </c>
      <c r="K29" s="9">
        <f t="shared" si="7"/>
        <v>987</v>
      </c>
      <c r="L29" s="9">
        <v>6</v>
      </c>
      <c r="M29" s="9">
        <v>4</v>
      </c>
      <c r="N29">
        <f t="shared" si="8"/>
        <v>10</v>
      </c>
      <c r="O29" s="43">
        <f t="shared" si="2"/>
        <v>7678</v>
      </c>
    </row>
    <row r="30" spans="1:15" ht="15.75" x14ac:dyDescent="0.25">
      <c r="A30" s="9" t="s">
        <v>70</v>
      </c>
      <c r="B30" s="46" t="s">
        <v>44</v>
      </c>
      <c r="C30" s="9">
        <v>15269</v>
      </c>
      <c r="D30" s="9">
        <v>6</v>
      </c>
      <c r="E30" s="9">
        <f t="shared" si="5"/>
        <v>15275</v>
      </c>
      <c r="F30" s="9">
        <v>1498</v>
      </c>
      <c r="G30" s="9">
        <v>114</v>
      </c>
      <c r="H30" s="9">
        <f t="shared" si="6"/>
        <v>1612</v>
      </c>
      <c r="I30" s="9">
        <v>2990</v>
      </c>
      <c r="J30" s="9">
        <v>70</v>
      </c>
      <c r="K30" s="9">
        <f t="shared" si="7"/>
        <v>3060</v>
      </c>
      <c r="L30" s="9">
        <v>46</v>
      </c>
      <c r="M30" s="9">
        <v>12</v>
      </c>
      <c r="N30">
        <f t="shared" si="8"/>
        <v>58</v>
      </c>
      <c r="O30" s="43">
        <f t="shared" si="2"/>
        <v>20005</v>
      </c>
    </row>
    <row r="31" spans="1:15" ht="15.75" x14ac:dyDescent="0.25">
      <c r="A31" s="9" t="s">
        <v>71</v>
      </c>
      <c r="B31" s="46" t="s">
        <v>44</v>
      </c>
      <c r="C31" s="9">
        <v>12731</v>
      </c>
      <c r="D31" s="9">
        <v>2</v>
      </c>
      <c r="E31" s="9">
        <f t="shared" si="5"/>
        <v>12733</v>
      </c>
      <c r="F31" s="9">
        <v>77</v>
      </c>
      <c r="G31" s="9">
        <v>54</v>
      </c>
      <c r="H31" s="9">
        <f t="shared" si="6"/>
        <v>131</v>
      </c>
      <c r="I31" s="9">
        <v>2081</v>
      </c>
      <c r="J31" s="9">
        <v>102</v>
      </c>
      <c r="K31" s="9">
        <f t="shared" si="7"/>
        <v>2183</v>
      </c>
      <c r="L31" s="9">
        <v>4</v>
      </c>
      <c r="M31" s="9">
        <v>63</v>
      </c>
      <c r="N31">
        <f t="shared" si="8"/>
        <v>67</v>
      </c>
      <c r="O31" s="43">
        <f t="shared" si="2"/>
        <v>15114</v>
      </c>
    </row>
    <row r="32" spans="1:15" ht="15.75" x14ac:dyDescent="0.25">
      <c r="A32" s="9" t="s">
        <v>72</v>
      </c>
      <c r="B32" s="46" t="s">
        <v>44</v>
      </c>
      <c r="C32" s="9">
        <v>10936</v>
      </c>
      <c r="D32" s="9"/>
      <c r="E32" s="9">
        <f t="shared" si="5"/>
        <v>10936</v>
      </c>
      <c r="F32" s="9">
        <v>1231</v>
      </c>
      <c r="G32" s="9">
        <v>13</v>
      </c>
      <c r="H32" s="9">
        <f t="shared" si="6"/>
        <v>1244</v>
      </c>
      <c r="I32" s="9">
        <v>1149</v>
      </c>
      <c r="J32" s="9">
        <v>32</v>
      </c>
      <c r="K32" s="9">
        <f t="shared" si="7"/>
        <v>1181</v>
      </c>
      <c r="L32" s="9"/>
      <c r="M32" s="9">
        <v>1</v>
      </c>
      <c r="N32">
        <f t="shared" si="8"/>
        <v>1</v>
      </c>
      <c r="O32" s="43">
        <f t="shared" si="2"/>
        <v>13362</v>
      </c>
    </row>
    <row r="33" spans="1:15" ht="15.75" x14ac:dyDescent="0.25">
      <c r="A33" s="9" t="s">
        <v>73</v>
      </c>
      <c r="B33" s="46" t="s">
        <v>44</v>
      </c>
      <c r="C33" s="9">
        <v>4554</v>
      </c>
      <c r="D33" s="9"/>
      <c r="E33" s="9">
        <f t="shared" si="5"/>
        <v>4554</v>
      </c>
      <c r="F33" s="9">
        <v>63</v>
      </c>
      <c r="G33" s="9">
        <v>25</v>
      </c>
      <c r="H33" s="9">
        <f t="shared" si="6"/>
        <v>88</v>
      </c>
      <c r="I33" s="9">
        <v>621</v>
      </c>
      <c r="J33" s="9">
        <v>22</v>
      </c>
      <c r="K33" s="9">
        <f t="shared" si="7"/>
        <v>643</v>
      </c>
      <c r="L33" s="9">
        <v>6</v>
      </c>
      <c r="M33" s="9">
        <v>15</v>
      </c>
      <c r="N33">
        <f t="shared" si="8"/>
        <v>21</v>
      </c>
      <c r="O33" s="43">
        <f t="shared" si="2"/>
        <v>5306</v>
      </c>
    </row>
    <row r="34" spans="1:15" ht="15.75" x14ac:dyDescent="0.25">
      <c r="A34" s="9" t="s">
        <v>74</v>
      </c>
      <c r="B34" s="46" t="s">
        <v>44</v>
      </c>
      <c r="C34" s="9">
        <v>29811</v>
      </c>
      <c r="D34" s="9">
        <v>10</v>
      </c>
      <c r="E34" s="9">
        <f t="shared" si="5"/>
        <v>29821</v>
      </c>
      <c r="F34" s="9">
        <v>3459</v>
      </c>
      <c r="G34" s="9">
        <v>154</v>
      </c>
      <c r="H34" s="9">
        <f t="shared" si="6"/>
        <v>3613</v>
      </c>
      <c r="I34" s="9">
        <v>5113</v>
      </c>
      <c r="J34" s="9">
        <v>157</v>
      </c>
      <c r="K34" s="9">
        <f t="shared" si="7"/>
        <v>5270</v>
      </c>
      <c r="L34" s="9">
        <v>17</v>
      </c>
      <c r="M34" s="9">
        <v>22</v>
      </c>
      <c r="N34">
        <f t="shared" si="8"/>
        <v>39</v>
      </c>
      <c r="O34" s="43">
        <f t="shared" si="2"/>
        <v>38743</v>
      </c>
    </row>
    <row r="35" spans="1:15" ht="15.75" x14ac:dyDescent="0.25">
      <c r="A35" s="9" t="s">
        <v>63</v>
      </c>
      <c r="B35" s="46" t="s">
        <v>44</v>
      </c>
      <c r="C35" s="9">
        <v>142589</v>
      </c>
      <c r="D35" s="9">
        <v>19</v>
      </c>
      <c r="E35" s="9">
        <f t="shared" si="5"/>
        <v>142608</v>
      </c>
      <c r="F35" s="9">
        <v>239</v>
      </c>
      <c r="G35" s="9">
        <v>91</v>
      </c>
      <c r="H35" s="9">
        <f t="shared" si="6"/>
        <v>330</v>
      </c>
      <c r="I35" s="9">
        <v>29623</v>
      </c>
      <c r="J35" s="9">
        <v>775</v>
      </c>
      <c r="K35" s="9">
        <f t="shared" si="7"/>
        <v>30398</v>
      </c>
      <c r="L35" s="9">
        <v>532</v>
      </c>
      <c r="M35" s="9">
        <v>511</v>
      </c>
      <c r="N35">
        <f t="shared" si="8"/>
        <v>1043</v>
      </c>
      <c r="O35" s="43">
        <f t="shared" si="2"/>
        <v>174379</v>
      </c>
    </row>
    <row r="36" spans="1:15" ht="15.75" x14ac:dyDescent="0.25">
      <c r="A36" s="9" t="s">
        <v>75</v>
      </c>
      <c r="B36" s="46" t="s">
        <v>44</v>
      </c>
      <c r="C36" s="9">
        <v>6003</v>
      </c>
      <c r="D36" s="9">
        <v>5</v>
      </c>
      <c r="E36" s="9">
        <f t="shared" si="5"/>
        <v>6008</v>
      </c>
      <c r="F36" s="9">
        <v>154</v>
      </c>
      <c r="G36" s="9">
        <v>70</v>
      </c>
      <c r="H36" s="9">
        <f t="shared" si="6"/>
        <v>224</v>
      </c>
      <c r="I36" s="9">
        <v>746</v>
      </c>
      <c r="J36" s="9">
        <v>45</v>
      </c>
      <c r="K36" s="9">
        <f t="shared" si="7"/>
        <v>791</v>
      </c>
      <c r="L36" s="9"/>
      <c r="M36" s="9">
        <v>3</v>
      </c>
      <c r="N36">
        <f t="shared" si="8"/>
        <v>3</v>
      </c>
      <c r="O36" s="43">
        <f t="shared" si="2"/>
        <v>7026</v>
      </c>
    </row>
    <row r="37" spans="1:15" ht="15.75" x14ac:dyDescent="0.25">
      <c r="A37" s="9" t="s">
        <v>76</v>
      </c>
      <c r="B37" s="46" t="s">
        <v>44</v>
      </c>
      <c r="C37" s="9">
        <v>13190</v>
      </c>
      <c r="D37" s="9">
        <v>10</v>
      </c>
      <c r="E37" s="9">
        <f t="shared" si="5"/>
        <v>13200</v>
      </c>
      <c r="F37" s="9">
        <v>228</v>
      </c>
      <c r="G37" s="9">
        <v>69</v>
      </c>
      <c r="H37" s="9">
        <f t="shared" si="6"/>
        <v>297</v>
      </c>
      <c r="I37" s="9">
        <v>1719</v>
      </c>
      <c r="J37" s="9">
        <v>133</v>
      </c>
      <c r="K37" s="9">
        <f t="shared" si="7"/>
        <v>1852</v>
      </c>
      <c r="L37" s="9">
        <v>13</v>
      </c>
      <c r="M37" s="9">
        <v>113</v>
      </c>
      <c r="N37">
        <f t="shared" si="8"/>
        <v>126</v>
      </c>
      <c r="O37" s="43">
        <f t="shared" si="2"/>
        <v>15475</v>
      </c>
    </row>
    <row r="38" spans="1:15" ht="15.75" x14ac:dyDescent="0.25">
      <c r="A38" s="9" t="s">
        <v>77</v>
      </c>
      <c r="B38" s="46" t="s">
        <v>44</v>
      </c>
      <c r="C38" s="9">
        <v>9702</v>
      </c>
      <c r="D38" s="9"/>
      <c r="E38" s="9">
        <f t="shared" si="5"/>
        <v>9702</v>
      </c>
      <c r="F38" s="9">
        <v>402</v>
      </c>
      <c r="G38" s="9">
        <v>7</v>
      </c>
      <c r="H38" s="9">
        <f t="shared" si="6"/>
        <v>409</v>
      </c>
      <c r="I38" s="9">
        <v>1692</v>
      </c>
      <c r="J38" s="9">
        <v>47</v>
      </c>
      <c r="K38" s="9">
        <f t="shared" si="7"/>
        <v>1739</v>
      </c>
      <c r="L38" s="9">
        <v>3</v>
      </c>
      <c r="M38" s="9">
        <v>11</v>
      </c>
      <c r="N38">
        <f t="shared" si="8"/>
        <v>14</v>
      </c>
      <c r="O38" s="43">
        <f t="shared" si="2"/>
        <v>11864</v>
      </c>
    </row>
    <row r="39" spans="1:15" ht="15.75" x14ac:dyDescent="0.25">
      <c r="A39" s="9" t="s">
        <v>81</v>
      </c>
      <c r="B39" s="46" t="s">
        <v>44</v>
      </c>
      <c r="C39" s="9">
        <v>165416</v>
      </c>
      <c r="D39" s="9">
        <v>3</v>
      </c>
      <c r="E39" s="9">
        <f t="shared" si="5"/>
        <v>165419</v>
      </c>
      <c r="F39" s="9">
        <v>628</v>
      </c>
      <c r="G39" s="9">
        <v>20</v>
      </c>
      <c r="H39" s="9">
        <f t="shared" si="6"/>
        <v>648</v>
      </c>
      <c r="I39" s="9">
        <v>18103</v>
      </c>
      <c r="J39" s="9">
        <v>106</v>
      </c>
      <c r="K39" s="9">
        <f t="shared" si="7"/>
        <v>18209</v>
      </c>
      <c r="L39" s="9">
        <v>80</v>
      </c>
      <c r="M39" s="9">
        <v>41</v>
      </c>
      <c r="N39">
        <f t="shared" si="8"/>
        <v>121</v>
      </c>
      <c r="O39" s="43">
        <f t="shared" si="2"/>
        <v>184397</v>
      </c>
    </row>
    <row r="40" spans="1:15" ht="15.75" x14ac:dyDescent="0.25">
      <c r="A40" s="9" t="s">
        <v>78</v>
      </c>
      <c r="B40" s="46" t="s">
        <v>44</v>
      </c>
      <c r="C40" s="9">
        <v>16057</v>
      </c>
      <c r="D40" s="9">
        <v>6</v>
      </c>
      <c r="E40" s="9">
        <f t="shared" si="5"/>
        <v>16063</v>
      </c>
      <c r="F40" s="9">
        <v>294</v>
      </c>
      <c r="G40" s="9">
        <v>52</v>
      </c>
      <c r="H40" s="9">
        <f t="shared" si="6"/>
        <v>346</v>
      </c>
      <c r="I40" s="9">
        <v>2524</v>
      </c>
      <c r="J40" s="9">
        <v>80</v>
      </c>
      <c r="K40" s="9">
        <f t="shared" si="7"/>
        <v>2604</v>
      </c>
      <c r="L40" s="9">
        <v>17</v>
      </c>
      <c r="M40" s="9">
        <v>38</v>
      </c>
      <c r="N40">
        <f t="shared" si="8"/>
        <v>55</v>
      </c>
      <c r="O40" s="43">
        <f t="shared" si="2"/>
        <v>19068</v>
      </c>
    </row>
    <row r="41" spans="1:15" ht="15.75" x14ac:dyDescent="0.25">
      <c r="A41" s="9" t="s">
        <v>79</v>
      </c>
      <c r="B41" s="46" t="s">
        <v>44</v>
      </c>
      <c r="C41" s="9">
        <v>6968</v>
      </c>
      <c r="D41" s="9">
        <v>9</v>
      </c>
      <c r="E41" s="9">
        <f t="shared" si="5"/>
        <v>6977</v>
      </c>
      <c r="F41" s="9">
        <v>140</v>
      </c>
      <c r="G41" s="9">
        <v>47</v>
      </c>
      <c r="H41" s="9">
        <f t="shared" si="6"/>
        <v>187</v>
      </c>
      <c r="I41" s="9">
        <v>2041</v>
      </c>
      <c r="J41" s="9">
        <v>53</v>
      </c>
      <c r="K41" s="9">
        <f t="shared" si="7"/>
        <v>2094</v>
      </c>
      <c r="L41" s="9">
        <v>80</v>
      </c>
      <c r="M41" s="9">
        <v>13</v>
      </c>
      <c r="N41">
        <f t="shared" si="8"/>
        <v>93</v>
      </c>
      <c r="O41" s="43">
        <f t="shared" si="2"/>
        <v>9351</v>
      </c>
    </row>
    <row r="42" spans="1:15" ht="15.75" x14ac:dyDescent="0.25">
      <c r="A42" s="9" t="s">
        <v>80</v>
      </c>
      <c r="B42" s="46" t="s">
        <v>44</v>
      </c>
      <c r="C42" s="9">
        <v>28884</v>
      </c>
      <c r="D42" s="9">
        <v>4</v>
      </c>
      <c r="E42" s="9">
        <f t="shared" si="5"/>
        <v>28888</v>
      </c>
      <c r="F42" s="9">
        <v>1082</v>
      </c>
      <c r="G42" s="9">
        <v>469</v>
      </c>
      <c r="H42" s="9">
        <f t="shared" si="6"/>
        <v>1551</v>
      </c>
      <c r="I42" s="9">
        <v>7886</v>
      </c>
      <c r="J42" s="9">
        <v>157</v>
      </c>
      <c r="K42" s="9">
        <f t="shared" si="7"/>
        <v>8043</v>
      </c>
      <c r="L42" s="9">
        <v>66</v>
      </c>
      <c r="M42" s="9">
        <v>17</v>
      </c>
      <c r="N42">
        <f t="shared" si="8"/>
        <v>83</v>
      </c>
      <c r="O42" s="43">
        <f t="shared" si="2"/>
        <v>38565</v>
      </c>
    </row>
    <row r="43" spans="1:15" ht="15.75" x14ac:dyDescent="0.25">
      <c r="A43" s="9" t="s">
        <v>83</v>
      </c>
      <c r="B43" s="46" t="s">
        <v>45</v>
      </c>
      <c r="C43" s="9">
        <v>98365</v>
      </c>
      <c r="D43" s="9">
        <v>325</v>
      </c>
      <c r="E43" s="9">
        <f t="shared" si="5"/>
        <v>98690</v>
      </c>
      <c r="F43" s="9">
        <v>2341</v>
      </c>
      <c r="G43" s="9">
        <v>9</v>
      </c>
      <c r="H43" s="9">
        <f t="shared" si="6"/>
        <v>2350</v>
      </c>
      <c r="I43" s="9">
        <v>23046</v>
      </c>
      <c r="J43" s="9">
        <v>790</v>
      </c>
      <c r="K43" s="9">
        <f t="shared" si="7"/>
        <v>23836</v>
      </c>
      <c r="L43" s="9">
        <v>79</v>
      </c>
      <c r="M43" s="9">
        <v>39</v>
      </c>
      <c r="N43">
        <f t="shared" si="8"/>
        <v>118</v>
      </c>
      <c r="O43" s="43">
        <f t="shared" si="2"/>
        <v>124994</v>
      </c>
    </row>
    <row r="44" spans="1:15" ht="15.75" x14ac:dyDescent="0.25">
      <c r="A44" s="9" t="s">
        <v>84</v>
      </c>
      <c r="B44" s="46" t="s">
        <v>45</v>
      </c>
      <c r="C44" s="9">
        <v>22224</v>
      </c>
      <c r="D44" s="9">
        <v>7</v>
      </c>
      <c r="E44" s="9">
        <f t="shared" si="5"/>
        <v>22231</v>
      </c>
      <c r="F44" s="9">
        <v>1498</v>
      </c>
      <c r="G44" s="9">
        <v>15</v>
      </c>
      <c r="H44" s="9">
        <f t="shared" si="6"/>
        <v>1513</v>
      </c>
      <c r="I44" s="9">
        <v>2933</v>
      </c>
      <c r="J44" s="9">
        <v>64</v>
      </c>
      <c r="K44" s="9">
        <f t="shared" si="7"/>
        <v>2997</v>
      </c>
      <c r="L44" s="9">
        <v>4</v>
      </c>
      <c r="M44" s="9">
        <v>15</v>
      </c>
      <c r="N44">
        <f t="shared" si="8"/>
        <v>19</v>
      </c>
      <c r="O44" s="43">
        <f t="shared" si="2"/>
        <v>26760</v>
      </c>
    </row>
    <row r="45" spans="1:15" ht="15.75" x14ac:dyDescent="0.25">
      <c r="A45" s="9" t="s">
        <v>85</v>
      </c>
      <c r="B45" s="46" t="s">
        <v>45</v>
      </c>
      <c r="C45" s="9">
        <v>17580</v>
      </c>
      <c r="D45" s="9">
        <v>31</v>
      </c>
      <c r="E45" s="9">
        <f t="shared" si="5"/>
        <v>17611</v>
      </c>
      <c r="F45" s="9">
        <v>1047</v>
      </c>
      <c r="G45" s="9">
        <v>7</v>
      </c>
      <c r="H45" s="9">
        <f t="shared" si="6"/>
        <v>1054</v>
      </c>
      <c r="I45" s="9">
        <v>3732</v>
      </c>
      <c r="J45" s="9">
        <v>87</v>
      </c>
      <c r="K45" s="9">
        <f t="shared" si="7"/>
        <v>3819</v>
      </c>
      <c r="L45" s="9">
        <v>3</v>
      </c>
      <c r="M45" s="9">
        <v>10</v>
      </c>
      <c r="N45">
        <f t="shared" si="8"/>
        <v>13</v>
      </c>
      <c r="O45" s="43">
        <f t="shared" si="2"/>
        <v>22497</v>
      </c>
    </row>
    <row r="46" spans="1:15" ht="15.75" x14ac:dyDescent="0.25">
      <c r="A46" s="9" t="s">
        <v>86</v>
      </c>
      <c r="B46" s="46" t="s">
        <v>45</v>
      </c>
      <c r="C46" s="9">
        <v>85533</v>
      </c>
      <c r="D46" s="9">
        <v>31</v>
      </c>
      <c r="E46" s="9">
        <f t="shared" si="5"/>
        <v>85564</v>
      </c>
      <c r="F46" s="9">
        <v>2718</v>
      </c>
      <c r="G46" s="9">
        <v>8</v>
      </c>
      <c r="H46" s="9">
        <f t="shared" si="6"/>
        <v>2726</v>
      </c>
      <c r="I46" s="9">
        <v>19649</v>
      </c>
      <c r="J46" s="9">
        <v>369</v>
      </c>
      <c r="K46" s="9">
        <f t="shared" si="7"/>
        <v>20018</v>
      </c>
      <c r="L46" s="9">
        <v>41</v>
      </c>
      <c r="M46" s="9">
        <v>28</v>
      </c>
      <c r="N46">
        <f t="shared" si="8"/>
        <v>69</v>
      </c>
      <c r="O46" s="43">
        <f t="shared" si="2"/>
        <v>108377</v>
      </c>
    </row>
    <row r="47" spans="1:15" ht="15.75" x14ac:dyDescent="0.25">
      <c r="A47" s="9" t="s">
        <v>93</v>
      </c>
      <c r="B47" s="46" t="s">
        <v>45</v>
      </c>
      <c r="C47" s="9">
        <v>5964</v>
      </c>
      <c r="D47" s="9"/>
      <c r="E47" s="9">
        <f t="shared" si="5"/>
        <v>5964</v>
      </c>
      <c r="F47" s="9">
        <v>446</v>
      </c>
      <c r="G47" s="9">
        <v>2</v>
      </c>
      <c r="H47" s="9">
        <f t="shared" si="6"/>
        <v>448</v>
      </c>
      <c r="I47" s="9">
        <v>778</v>
      </c>
      <c r="J47" s="9">
        <v>28</v>
      </c>
      <c r="K47" s="9">
        <f t="shared" si="7"/>
        <v>806</v>
      </c>
      <c r="L47" s="9"/>
      <c r="M47" s="9">
        <v>44</v>
      </c>
      <c r="N47">
        <f t="shared" si="8"/>
        <v>44</v>
      </c>
      <c r="O47" s="43">
        <f t="shared" si="2"/>
        <v>7262</v>
      </c>
    </row>
    <row r="48" spans="1:15" ht="15.75" x14ac:dyDescent="0.25">
      <c r="A48" s="9" t="s">
        <v>87</v>
      </c>
      <c r="B48" s="46" t="s">
        <v>45</v>
      </c>
      <c r="C48" s="9">
        <v>17840</v>
      </c>
      <c r="D48" s="9">
        <v>3</v>
      </c>
      <c r="E48" s="9">
        <f t="shared" si="5"/>
        <v>17843</v>
      </c>
      <c r="F48" s="9">
        <v>1514</v>
      </c>
      <c r="G48" s="9">
        <v>13</v>
      </c>
      <c r="H48" s="9">
        <f t="shared" si="6"/>
        <v>1527</v>
      </c>
      <c r="I48" s="9">
        <v>3139</v>
      </c>
      <c r="J48" s="9">
        <v>52</v>
      </c>
      <c r="K48" s="9">
        <f t="shared" si="7"/>
        <v>3191</v>
      </c>
      <c r="L48" s="9">
        <v>2</v>
      </c>
      <c r="M48" s="9">
        <v>8</v>
      </c>
      <c r="N48">
        <f t="shared" si="8"/>
        <v>10</v>
      </c>
      <c r="O48" s="43">
        <f t="shared" si="2"/>
        <v>22571</v>
      </c>
    </row>
    <row r="49" spans="1:15" ht="15.75" x14ac:dyDescent="0.25">
      <c r="A49" s="9" t="s">
        <v>88</v>
      </c>
      <c r="B49" s="46" t="s">
        <v>45</v>
      </c>
      <c r="C49" s="9">
        <v>43371</v>
      </c>
      <c r="D49" s="9">
        <v>17</v>
      </c>
      <c r="E49" s="9">
        <f t="shared" si="5"/>
        <v>43388</v>
      </c>
      <c r="F49" s="9">
        <v>2716</v>
      </c>
      <c r="G49" s="9">
        <v>6</v>
      </c>
      <c r="H49" s="9">
        <f t="shared" si="6"/>
        <v>2722</v>
      </c>
      <c r="I49" s="9">
        <v>10424</v>
      </c>
      <c r="J49" s="9">
        <v>386</v>
      </c>
      <c r="K49" s="9">
        <f t="shared" si="7"/>
        <v>10810</v>
      </c>
      <c r="L49" s="9">
        <v>27</v>
      </c>
      <c r="M49" s="9">
        <v>12</v>
      </c>
      <c r="N49">
        <f t="shared" si="8"/>
        <v>39</v>
      </c>
      <c r="O49" s="43">
        <f t="shared" si="2"/>
        <v>56959</v>
      </c>
    </row>
    <row r="50" spans="1:15" ht="15.75" x14ac:dyDescent="0.25">
      <c r="A50" s="9" t="s">
        <v>89</v>
      </c>
      <c r="B50" s="46" t="s">
        <v>45</v>
      </c>
      <c r="C50" s="9">
        <v>75579</v>
      </c>
      <c r="D50" s="9">
        <v>33</v>
      </c>
      <c r="E50" s="9">
        <f t="shared" si="5"/>
        <v>75612</v>
      </c>
      <c r="F50" s="9">
        <v>6161</v>
      </c>
      <c r="G50" s="9">
        <v>62</v>
      </c>
      <c r="H50" s="9">
        <f t="shared" si="6"/>
        <v>6223</v>
      </c>
      <c r="I50" s="9">
        <v>10680</v>
      </c>
      <c r="J50" s="9">
        <v>427</v>
      </c>
      <c r="K50" s="9">
        <f t="shared" si="7"/>
        <v>11107</v>
      </c>
      <c r="L50" s="9">
        <v>63</v>
      </c>
      <c r="M50" s="9">
        <v>79</v>
      </c>
      <c r="N50">
        <f t="shared" si="8"/>
        <v>142</v>
      </c>
      <c r="O50" s="43">
        <f t="shared" si="2"/>
        <v>93084</v>
      </c>
    </row>
    <row r="51" spans="1:15" ht="15.75" x14ac:dyDescent="0.25">
      <c r="A51" s="9" t="s">
        <v>82</v>
      </c>
      <c r="B51" s="46" t="s">
        <v>45</v>
      </c>
      <c r="C51" s="9">
        <v>56314</v>
      </c>
      <c r="D51" s="9">
        <v>4</v>
      </c>
      <c r="E51" s="9">
        <f t="shared" si="5"/>
        <v>56318</v>
      </c>
      <c r="F51" s="9">
        <v>3189</v>
      </c>
      <c r="G51" s="9">
        <v>13</v>
      </c>
      <c r="H51" s="9">
        <f t="shared" si="6"/>
        <v>3202</v>
      </c>
      <c r="I51" s="9">
        <v>8474</v>
      </c>
      <c r="J51" s="9">
        <v>255</v>
      </c>
      <c r="K51" s="9">
        <f t="shared" si="7"/>
        <v>8729</v>
      </c>
      <c r="L51" s="9">
        <v>28</v>
      </c>
      <c r="M51" s="9">
        <v>62</v>
      </c>
      <c r="N51">
        <f t="shared" si="8"/>
        <v>90</v>
      </c>
      <c r="O51" s="43">
        <f t="shared" si="2"/>
        <v>68339</v>
      </c>
    </row>
    <row r="52" spans="1:15" ht="15.75" x14ac:dyDescent="0.25">
      <c r="A52" s="9" t="s">
        <v>90</v>
      </c>
      <c r="B52" s="46" t="s">
        <v>45</v>
      </c>
      <c r="C52" s="9">
        <v>26125</v>
      </c>
      <c r="D52" s="9">
        <v>13</v>
      </c>
      <c r="E52" s="9">
        <f t="shared" si="5"/>
        <v>26138</v>
      </c>
      <c r="F52" s="9">
        <v>2027</v>
      </c>
      <c r="G52" s="9">
        <v>29</v>
      </c>
      <c r="H52" s="9">
        <f t="shared" si="6"/>
        <v>2056</v>
      </c>
      <c r="I52" s="9">
        <v>6215</v>
      </c>
      <c r="J52" s="9">
        <v>92</v>
      </c>
      <c r="K52" s="9">
        <f t="shared" si="7"/>
        <v>6307</v>
      </c>
      <c r="L52" s="9">
        <v>10</v>
      </c>
      <c r="M52" s="9">
        <v>10</v>
      </c>
      <c r="N52">
        <f t="shared" si="8"/>
        <v>20</v>
      </c>
      <c r="O52" s="43">
        <f t="shared" si="2"/>
        <v>34521</v>
      </c>
    </row>
    <row r="53" spans="1:15" ht="15.75" x14ac:dyDescent="0.25">
      <c r="A53" s="9" t="s">
        <v>94</v>
      </c>
      <c r="B53" s="46" t="s">
        <v>45</v>
      </c>
      <c r="C53" s="9">
        <v>32010</v>
      </c>
      <c r="D53" s="9">
        <v>1</v>
      </c>
      <c r="E53" s="9">
        <f t="shared" si="5"/>
        <v>32011</v>
      </c>
      <c r="F53" s="9">
        <v>1870</v>
      </c>
      <c r="G53" s="9">
        <v>39</v>
      </c>
      <c r="H53" s="9">
        <f t="shared" si="6"/>
        <v>1909</v>
      </c>
      <c r="I53" s="9">
        <v>7516</v>
      </c>
      <c r="J53" s="9">
        <v>126</v>
      </c>
      <c r="K53" s="9">
        <f t="shared" si="7"/>
        <v>7642</v>
      </c>
      <c r="L53" s="9">
        <v>5</v>
      </c>
      <c r="M53" s="9">
        <v>28</v>
      </c>
      <c r="N53">
        <f t="shared" si="8"/>
        <v>33</v>
      </c>
      <c r="O53" s="43">
        <f t="shared" si="2"/>
        <v>41595</v>
      </c>
    </row>
    <row r="54" spans="1:15" ht="15.75" x14ac:dyDescent="0.25">
      <c r="A54" s="9" t="s">
        <v>91</v>
      </c>
      <c r="B54" s="46" t="s">
        <v>45</v>
      </c>
      <c r="C54" s="9">
        <v>15829</v>
      </c>
      <c r="D54" s="9">
        <v>1</v>
      </c>
      <c r="E54" s="9">
        <f t="shared" si="5"/>
        <v>15830</v>
      </c>
      <c r="F54" s="9">
        <v>1941</v>
      </c>
      <c r="G54" s="9">
        <v>5</v>
      </c>
      <c r="H54" s="9">
        <f t="shared" si="6"/>
        <v>1946</v>
      </c>
      <c r="I54" s="9">
        <v>2422</v>
      </c>
      <c r="J54" s="9">
        <v>75</v>
      </c>
      <c r="K54" s="9">
        <f t="shared" si="7"/>
        <v>2497</v>
      </c>
      <c r="L54" s="9">
        <v>7</v>
      </c>
      <c r="M54" s="9">
        <v>21</v>
      </c>
      <c r="N54">
        <f t="shared" si="8"/>
        <v>28</v>
      </c>
      <c r="O54" s="43">
        <f t="shared" si="2"/>
        <v>20301</v>
      </c>
    </row>
    <row r="55" spans="1:15" ht="16.5" thickBot="1" x14ac:dyDescent="0.3">
      <c r="A55" s="48" t="s">
        <v>92</v>
      </c>
      <c r="B55" s="47" t="s">
        <v>45</v>
      </c>
      <c r="C55" s="48">
        <v>22001</v>
      </c>
      <c r="D55" s="48"/>
      <c r="E55" s="9">
        <f t="shared" si="5"/>
        <v>22001</v>
      </c>
      <c r="F55" s="48">
        <v>2427</v>
      </c>
      <c r="G55" s="48">
        <v>15</v>
      </c>
      <c r="H55" s="9">
        <f t="shared" si="6"/>
        <v>2442</v>
      </c>
      <c r="I55" s="48">
        <v>3268</v>
      </c>
      <c r="J55" s="48">
        <v>147</v>
      </c>
      <c r="K55" s="9">
        <f t="shared" si="7"/>
        <v>3415</v>
      </c>
      <c r="L55" s="48">
        <v>9</v>
      </c>
      <c r="M55" s="48">
        <v>75</v>
      </c>
      <c r="N55">
        <f t="shared" si="8"/>
        <v>84</v>
      </c>
      <c r="O55" s="43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ColWidth="8.7109375"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42578125" bestFit="1" customWidth="1"/>
    <col min="5" max="5" width="10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1.42578125" bestFit="1" customWidth="1"/>
    <col min="12" max="12" width="18.7109375" bestFit="1" customWidth="1"/>
    <col min="13" max="13" width="10.42578125" bestFit="1" customWidth="1"/>
    <col min="14" max="14" width="11.42578125" bestFit="1" customWidth="1"/>
    <col min="15" max="15" width="13.7109375" bestFit="1" customWidth="1"/>
    <col min="16" max="16" width="13.42578125" bestFit="1" customWidth="1"/>
  </cols>
  <sheetData>
    <row r="1" spans="1:16" x14ac:dyDescent="0.25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25">
      <c r="A2" s="24" t="s">
        <v>100</v>
      </c>
      <c r="B2" s="24" t="s">
        <v>102</v>
      </c>
      <c r="C2" s="24" t="s">
        <v>101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25">
      <c r="A3" s="36" t="s">
        <v>30</v>
      </c>
      <c r="B3" s="37"/>
      <c r="C3" s="37"/>
      <c r="D3" s="38">
        <v>330670.29214999999</v>
      </c>
      <c r="E3" s="39">
        <v>43559.654316666667</v>
      </c>
      <c r="F3" s="38">
        <v>374229.94646666659</v>
      </c>
      <c r="G3" s="38">
        <v>15999.053566666667</v>
      </c>
      <c r="H3" s="39">
        <v>21407.94403333333</v>
      </c>
      <c r="I3" s="38">
        <v>37406.997600000002</v>
      </c>
      <c r="J3" s="38">
        <v>181409.17382500003</v>
      </c>
      <c r="K3" s="39">
        <v>176665.20568333336</v>
      </c>
      <c r="L3" s="38">
        <v>358074.3795083334</v>
      </c>
      <c r="M3" s="38">
        <v>17232.878758333343</v>
      </c>
      <c r="N3" s="39">
        <v>326444.27191666659</v>
      </c>
      <c r="O3" s="38">
        <v>343677.15067499998</v>
      </c>
      <c r="P3" s="40">
        <f>F3+I3+L3+O3</f>
        <v>1113388.47425</v>
      </c>
    </row>
    <row r="4" spans="1:16" x14ac:dyDescent="0.25">
      <c r="A4" s="24" t="s">
        <v>43</v>
      </c>
      <c r="B4" s="25"/>
      <c r="C4" s="25"/>
      <c r="D4" s="29">
        <v>119272.73775833336</v>
      </c>
      <c r="E4" s="30">
        <v>374.53739166666662</v>
      </c>
      <c r="F4" s="29">
        <v>119647.27515000003</v>
      </c>
      <c r="G4" s="29">
        <v>6552.4894249999988</v>
      </c>
      <c r="H4" s="30">
        <v>5607.3079166666666</v>
      </c>
      <c r="I4" s="29">
        <v>12159.797341666665</v>
      </c>
      <c r="J4" s="29">
        <v>57720.510191666675</v>
      </c>
      <c r="K4" s="30">
        <v>42253.293425000003</v>
      </c>
      <c r="L4" s="29">
        <v>99973.803616666672</v>
      </c>
      <c r="M4" s="29">
        <v>3136.0075000000002</v>
      </c>
      <c r="N4" s="30">
        <v>47101.104558333325</v>
      </c>
      <c r="O4" s="29">
        <v>50237.11205833334</v>
      </c>
      <c r="P4" s="40">
        <f t="shared" ref="P4:P55" si="0">F4+I4+L4+O4</f>
        <v>282017.98816666671</v>
      </c>
    </row>
    <row r="5" spans="1:16" x14ac:dyDescent="0.25">
      <c r="A5" s="24" t="s">
        <v>44</v>
      </c>
      <c r="B5" s="25"/>
      <c r="C5" s="25"/>
      <c r="D5" s="29">
        <v>84026.545491666679</v>
      </c>
      <c r="E5" s="30">
        <v>148.24295833333332</v>
      </c>
      <c r="F5" s="29">
        <v>84174.788449999993</v>
      </c>
      <c r="G5" s="29">
        <v>3563.041791666667</v>
      </c>
      <c r="H5" s="30">
        <v>12504.534924999998</v>
      </c>
      <c r="I5" s="29">
        <v>16067.576716666666</v>
      </c>
      <c r="J5" s="29">
        <v>46986.011416666661</v>
      </c>
      <c r="K5" s="30">
        <v>42930.700850000001</v>
      </c>
      <c r="L5" s="29">
        <v>89916.712266666669</v>
      </c>
      <c r="M5" s="29">
        <v>11493.843724999999</v>
      </c>
      <c r="N5" s="30">
        <v>201224.21954166668</v>
      </c>
      <c r="O5" s="29">
        <v>212718.06326666666</v>
      </c>
      <c r="P5" s="40">
        <f t="shared" si="0"/>
        <v>402877.14069999999</v>
      </c>
    </row>
    <row r="6" spans="1:16" x14ac:dyDescent="0.25">
      <c r="A6" s="24" t="s">
        <v>45</v>
      </c>
      <c r="B6" s="25"/>
      <c r="C6" s="25"/>
      <c r="D6" s="29">
        <v>127371.0089</v>
      </c>
      <c r="E6" s="30">
        <v>43036.873966666666</v>
      </c>
      <c r="F6" s="29">
        <v>170407.88286666668</v>
      </c>
      <c r="G6" s="29">
        <v>5883.5223500000011</v>
      </c>
      <c r="H6" s="30">
        <v>3296.1011916666671</v>
      </c>
      <c r="I6" s="29">
        <v>9179.6235416666696</v>
      </c>
      <c r="J6" s="29">
        <v>76702.652216666669</v>
      </c>
      <c r="K6" s="30">
        <v>91481.211408333314</v>
      </c>
      <c r="L6" s="29">
        <v>168183.863625</v>
      </c>
      <c r="M6" s="29">
        <v>2603.0275333333338</v>
      </c>
      <c r="N6" s="30">
        <v>78118.947816666667</v>
      </c>
      <c r="O6" s="29">
        <v>80721.975349999993</v>
      </c>
      <c r="P6" s="40">
        <f t="shared" si="0"/>
        <v>428493.34538333328</v>
      </c>
    </row>
    <row r="7" spans="1:16" x14ac:dyDescent="0.25">
      <c r="A7" s="24">
        <v>9</v>
      </c>
      <c r="B7" s="24" t="s">
        <v>103</v>
      </c>
      <c r="C7" s="24" t="s">
        <v>43</v>
      </c>
      <c r="D7" s="29">
        <v>2196.995625</v>
      </c>
      <c r="E7" s="30">
        <v>0.53642500000000004</v>
      </c>
      <c r="F7" s="29">
        <v>2197.5320499999998</v>
      </c>
      <c r="G7" s="29">
        <v>242.44754166666667</v>
      </c>
      <c r="H7" s="30">
        <v>115.07810000000001</v>
      </c>
      <c r="I7" s="29">
        <v>357.52564166666667</v>
      </c>
      <c r="J7" s="29">
        <v>1170.7594833333333</v>
      </c>
      <c r="K7" s="30">
        <v>1293.0458249999999</v>
      </c>
      <c r="L7" s="29">
        <v>2463.8053083333334</v>
      </c>
      <c r="M7" s="29">
        <v>91.211124999999996</v>
      </c>
      <c r="N7" s="30">
        <v>1953.9250333333334</v>
      </c>
      <c r="O7" s="29">
        <v>2045.1361583333335</v>
      </c>
      <c r="P7" s="40">
        <f t="shared" si="0"/>
        <v>7063.9991583333331</v>
      </c>
    </row>
    <row r="8" spans="1:16" x14ac:dyDescent="0.25">
      <c r="A8" s="22">
        <v>9</v>
      </c>
      <c r="B8" s="32" t="s">
        <v>104</v>
      </c>
      <c r="C8" s="22" t="s">
        <v>43</v>
      </c>
      <c r="D8" s="33">
        <v>1095.753925</v>
      </c>
      <c r="E8" s="34"/>
      <c r="F8" s="33">
        <v>1095.753925</v>
      </c>
      <c r="G8" s="33">
        <v>286.40726666666666</v>
      </c>
      <c r="H8" s="34">
        <v>318.12951666666669</v>
      </c>
      <c r="I8" s="33">
        <v>604.53678333333335</v>
      </c>
      <c r="J8" s="33">
        <v>547.68768333333333</v>
      </c>
      <c r="K8" s="34">
        <v>239.75842499999999</v>
      </c>
      <c r="L8" s="33">
        <v>787.44610833333331</v>
      </c>
      <c r="M8" s="33">
        <v>31.313700000000001</v>
      </c>
      <c r="N8" s="34">
        <v>3411.210775</v>
      </c>
      <c r="O8" s="33">
        <v>3442.5244750000002</v>
      </c>
      <c r="P8" s="40">
        <f t="shared" si="0"/>
        <v>5930.2612916666667</v>
      </c>
    </row>
    <row r="9" spans="1:16" x14ac:dyDescent="0.25">
      <c r="A9" s="22">
        <v>9</v>
      </c>
      <c r="B9" s="32" t="s">
        <v>105</v>
      </c>
      <c r="C9" s="22" t="s">
        <v>43</v>
      </c>
      <c r="D9" s="33">
        <v>4158.4962583333336</v>
      </c>
      <c r="E9" s="34"/>
      <c r="F9" s="33">
        <v>4158.4962583333336</v>
      </c>
      <c r="G9" s="33">
        <v>1046.2601583333333</v>
      </c>
      <c r="H9" s="34">
        <v>170.16841666666667</v>
      </c>
      <c r="I9" s="33">
        <v>1216.4285749999999</v>
      </c>
      <c r="J9" s="33">
        <v>2141.9578499999998</v>
      </c>
      <c r="K9" s="34">
        <v>949.25223333333338</v>
      </c>
      <c r="L9" s="33">
        <v>3091.2100833333334</v>
      </c>
      <c r="M9" s="33">
        <v>49.314358333333331</v>
      </c>
      <c r="N9" s="34">
        <v>6972.6984000000002</v>
      </c>
      <c r="O9" s="33">
        <v>7022.0127583333333</v>
      </c>
      <c r="P9" s="40">
        <f t="shared" si="0"/>
        <v>15488.147675</v>
      </c>
    </row>
    <row r="10" spans="1:16" x14ac:dyDescent="0.25">
      <c r="A10" s="22">
        <v>9</v>
      </c>
      <c r="B10" s="32" t="s">
        <v>106</v>
      </c>
      <c r="C10" s="22" t="s">
        <v>43</v>
      </c>
      <c r="D10" s="33">
        <v>14448.883383333334</v>
      </c>
      <c r="E10" s="34">
        <v>66.807424999999995</v>
      </c>
      <c r="F10" s="33">
        <v>14515.690808333335</v>
      </c>
      <c r="G10" s="33">
        <v>105.538</v>
      </c>
      <c r="H10" s="34">
        <v>860.66922499999998</v>
      </c>
      <c r="I10" s="33">
        <v>966.20722499999999</v>
      </c>
      <c r="J10" s="33">
        <v>7646.8995500000001</v>
      </c>
      <c r="K10" s="34">
        <v>4683.8870999999999</v>
      </c>
      <c r="L10" s="33">
        <v>12330.78665</v>
      </c>
      <c r="M10" s="33">
        <v>14.632616666666667</v>
      </c>
      <c r="N10" s="34">
        <v>1294.7818333333332</v>
      </c>
      <c r="O10" s="33">
        <v>1309.41445</v>
      </c>
      <c r="P10" s="40">
        <f t="shared" si="0"/>
        <v>29122.099133333333</v>
      </c>
    </row>
    <row r="11" spans="1:16" x14ac:dyDescent="0.25">
      <c r="A11" s="22">
        <v>9</v>
      </c>
      <c r="B11" s="32" t="s">
        <v>107</v>
      </c>
      <c r="C11" s="22" t="s">
        <v>43</v>
      </c>
      <c r="D11" s="33">
        <v>3303.7494499999998</v>
      </c>
      <c r="E11" s="34">
        <v>2.78335</v>
      </c>
      <c r="F11" s="33">
        <v>3306.5328</v>
      </c>
      <c r="G11" s="33">
        <v>135.66780833333334</v>
      </c>
      <c r="H11" s="34">
        <v>427.45481666666666</v>
      </c>
      <c r="I11" s="33">
        <v>563.12262499999997</v>
      </c>
      <c r="J11" s="33">
        <v>1566.7594583333334</v>
      </c>
      <c r="K11" s="34">
        <v>1339.7192583333333</v>
      </c>
      <c r="L11" s="33">
        <v>2906.4787166666665</v>
      </c>
      <c r="M11" s="33">
        <v>35.172333333333334</v>
      </c>
      <c r="N11" s="34">
        <v>5188.7289416666663</v>
      </c>
      <c r="O11" s="33">
        <v>5223.9012749999993</v>
      </c>
      <c r="P11" s="40">
        <f t="shared" si="0"/>
        <v>12000.035416666666</v>
      </c>
    </row>
    <row r="12" spans="1:16" x14ac:dyDescent="0.25">
      <c r="A12" s="22">
        <v>9</v>
      </c>
      <c r="B12" s="32" t="s">
        <v>108</v>
      </c>
      <c r="C12" s="22" t="s">
        <v>43</v>
      </c>
      <c r="D12" s="33">
        <v>4827.0803916666664</v>
      </c>
      <c r="E12" s="34"/>
      <c r="F12" s="33">
        <v>4827.0803916666664</v>
      </c>
      <c r="G12" s="33">
        <v>380.85454166666665</v>
      </c>
      <c r="H12" s="34">
        <v>73.989958333333334</v>
      </c>
      <c r="I12" s="33">
        <v>454.84449999999998</v>
      </c>
      <c r="J12" s="33">
        <v>1593.9854</v>
      </c>
      <c r="K12" s="34">
        <v>316.05560833333334</v>
      </c>
      <c r="L12" s="33">
        <v>1910.0410083333334</v>
      </c>
      <c r="M12" s="33">
        <v>52.378183333333332</v>
      </c>
      <c r="N12" s="34">
        <v>210.7732</v>
      </c>
      <c r="O12" s="33">
        <v>263.15138333333334</v>
      </c>
      <c r="P12" s="40">
        <f t="shared" si="0"/>
        <v>7455.117283333333</v>
      </c>
    </row>
    <row r="13" spans="1:16" x14ac:dyDescent="0.25">
      <c r="A13" s="22">
        <v>9</v>
      </c>
      <c r="B13" s="32" t="s">
        <v>109</v>
      </c>
      <c r="C13" s="22" t="s">
        <v>43</v>
      </c>
      <c r="D13" s="33">
        <v>1195.4172166666667</v>
      </c>
      <c r="E13" s="34"/>
      <c r="F13" s="33">
        <v>1195.4172166666667</v>
      </c>
      <c r="G13" s="33">
        <v>262.55994166666665</v>
      </c>
      <c r="H13" s="34">
        <v>321.20970833333331</v>
      </c>
      <c r="I13" s="33">
        <v>583.76964999999996</v>
      </c>
      <c r="J13" s="33">
        <v>696.27431666666666</v>
      </c>
      <c r="K13" s="34">
        <v>290.22009166666669</v>
      </c>
      <c r="L13" s="33">
        <v>986.49440833333335</v>
      </c>
      <c r="M13" s="33">
        <v>18.374908333333334</v>
      </c>
      <c r="N13" s="34">
        <v>906.6935666666667</v>
      </c>
      <c r="O13" s="33">
        <v>925.06847500000003</v>
      </c>
      <c r="P13" s="40">
        <f t="shared" si="0"/>
        <v>3690.7497499999999</v>
      </c>
    </row>
    <row r="14" spans="1:16" x14ac:dyDescent="0.25">
      <c r="A14" s="22">
        <v>9</v>
      </c>
      <c r="B14" s="32" t="s">
        <v>110</v>
      </c>
      <c r="C14" s="22" t="s">
        <v>43</v>
      </c>
      <c r="D14" s="33">
        <v>727.43967499999997</v>
      </c>
      <c r="E14" s="34"/>
      <c r="F14" s="33">
        <v>727.43967499999997</v>
      </c>
      <c r="G14" s="33">
        <v>82.803475000000006</v>
      </c>
      <c r="H14" s="34">
        <v>3.4307249999999998</v>
      </c>
      <c r="I14" s="33">
        <v>86.234200000000001</v>
      </c>
      <c r="J14" s="33">
        <v>459.36758333333336</v>
      </c>
      <c r="K14" s="34">
        <v>201.41127499999999</v>
      </c>
      <c r="L14" s="33">
        <v>660.77885833333335</v>
      </c>
      <c r="M14" s="33">
        <v>1.47065</v>
      </c>
      <c r="N14" s="34">
        <v>159.95501666666667</v>
      </c>
      <c r="O14" s="33">
        <v>161.42566666666667</v>
      </c>
      <c r="P14" s="40">
        <f t="shared" si="0"/>
        <v>1635.8784000000001</v>
      </c>
    </row>
    <row r="15" spans="1:16" x14ac:dyDescent="0.25">
      <c r="A15" s="22">
        <v>9</v>
      </c>
      <c r="B15" s="32" t="s">
        <v>111</v>
      </c>
      <c r="C15" s="22" t="s">
        <v>43</v>
      </c>
      <c r="D15" s="33">
        <v>1682.4353333333333</v>
      </c>
      <c r="E15" s="34"/>
      <c r="F15" s="33">
        <v>1682.4353333333333</v>
      </c>
      <c r="G15" s="33">
        <v>807.693625</v>
      </c>
      <c r="H15" s="34">
        <v>62.180691666666668</v>
      </c>
      <c r="I15" s="33">
        <v>869.87431666666669</v>
      </c>
      <c r="J15" s="33">
        <v>876.88355000000001</v>
      </c>
      <c r="K15" s="34">
        <v>304.395825</v>
      </c>
      <c r="L15" s="33">
        <v>1181.2793750000001</v>
      </c>
      <c r="M15" s="33">
        <v>40.251016666666665</v>
      </c>
      <c r="N15" s="34">
        <v>600.57010000000002</v>
      </c>
      <c r="O15" s="33">
        <v>640.82111666666674</v>
      </c>
      <c r="P15" s="40">
        <f t="shared" si="0"/>
        <v>4374.4101416666672</v>
      </c>
    </row>
    <row r="16" spans="1:16" x14ac:dyDescent="0.25">
      <c r="A16" s="22">
        <v>9</v>
      </c>
      <c r="B16" s="32" t="s">
        <v>112</v>
      </c>
      <c r="C16" s="22" t="s">
        <v>43</v>
      </c>
      <c r="D16" s="33">
        <v>2691.3606</v>
      </c>
      <c r="E16" s="34"/>
      <c r="F16" s="33">
        <v>2691.3606</v>
      </c>
      <c r="G16" s="33">
        <v>304.74618333333331</v>
      </c>
      <c r="H16" s="34">
        <v>88.960849999999994</v>
      </c>
      <c r="I16" s="33">
        <v>393.7070333333333</v>
      </c>
      <c r="J16" s="33">
        <v>1214.8374249999999</v>
      </c>
      <c r="K16" s="34">
        <v>250.79550833333334</v>
      </c>
      <c r="L16" s="33">
        <v>1465.6329333333333</v>
      </c>
      <c r="M16" s="33">
        <v>59.95035</v>
      </c>
      <c r="N16" s="34">
        <v>1385.139075</v>
      </c>
      <c r="O16" s="33">
        <v>1445.0894250000001</v>
      </c>
      <c r="P16" s="40">
        <f t="shared" si="0"/>
        <v>5995.7899916666665</v>
      </c>
    </row>
    <row r="17" spans="1:16" x14ac:dyDescent="0.25">
      <c r="A17" s="22">
        <v>9</v>
      </c>
      <c r="B17" s="32" t="s">
        <v>113</v>
      </c>
      <c r="C17" s="22" t="s">
        <v>43</v>
      </c>
      <c r="D17" s="33">
        <v>22505.403924999999</v>
      </c>
      <c r="E17" s="34">
        <v>272.17879166666665</v>
      </c>
      <c r="F17" s="33">
        <v>22777.582716666664</v>
      </c>
      <c r="G17" s="33">
        <v>241.57874166666667</v>
      </c>
      <c r="H17" s="34">
        <v>204.0025</v>
      </c>
      <c r="I17" s="33">
        <v>445.58124166666664</v>
      </c>
      <c r="J17" s="33">
        <v>10452.372491666667</v>
      </c>
      <c r="K17" s="34">
        <v>9736.4373250000008</v>
      </c>
      <c r="L17" s="33">
        <v>20188.809816666668</v>
      </c>
      <c r="M17" s="33">
        <v>130.45909166666667</v>
      </c>
      <c r="N17" s="34">
        <v>637.41916666666668</v>
      </c>
      <c r="O17" s="33">
        <v>767.87825833333341</v>
      </c>
      <c r="P17" s="40">
        <f t="shared" si="0"/>
        <v>44179.852033333329</v>
      </c>
    </row>
    <row r="18" spans="1:16" x14ac:dyDescent="0.25">
      <c r="A18" s="22">
        <v>9</v>
      </c>
      <c r="B18" s="32" t="s">
        <v>114</v>
      </c>
      <c r="C18" s="22" t="s">
        <v>43</v>
      </c>
      <c r="D18" s="33">
        <v>2318.4087749999999</v>
      </c>
      <c r="E18" s="34">
        <v>3.1149249999999999</v>
      </c>
      <c r="F18" s="33">
        <v>2321.5236999999997</v>
      </c>
      <c r="G18" s="33">
        <v>570.37189166666667</v>
      </c>
      <c r="H18" s="34">
        <v>575.67531666666662</v>
      </c>
      <c r="I18" s="33">
        <v>1146.0472083333334</v>
      </c>
      <c r="J18" s="33">
        <v>1213.5837166666668</v>
      </c>
      <c r="K18" s="34">
        <v>1818.2662083333332</v>
      </c>
      <c r="L18" s="33">
        <v>3031.849925</v>
      </c>
      <c r="M18" s="33">
        <v>40.605049999999999</v>
      </c>
      <c r="N18" s="34">
        <v>1283.7126000000001</v>
      </c>
      <c r="O18" s="33">
        <v>1324.31765</v>
      </c>
      <c r="P18" s="40">
        <f t="shared" si="0"/>
        <v>7823.7384833333335</v>
      </c>
    </row>
    <row r="19" spans="1:16" x14ac:dyDescent="0.25">
      <c r="A19" s="22">
        <v>9</v>
      </c>
      <c r="B19" s="32" t="s">
        <v>115</v>
      </c>
      <c r="C19" s="22" t="s">
        <v>43</v>
      </c>
      <c r="D19" s="33">
        <v>15857.260733333333</v>
      </c>
      <c r="E19" s="34">
        <v>1.5351083333333333</v>
      </c>
      <c r="F19" s="33">
        <v>15858.795841666666</v>
      </c>
      <c r="G19" s="33">
        <v>323.26749999999998</v>
      </c>
      <c r="H19" s="34">
        <v>314.67190833333331</v>
      </c>
      <c r="I19" s="33">
        <v>637.93940833333329</v>
      </c>
      <c r="J19" s="33">
        <v>7150.7510416666664</v>
      </c>
      <c r="K19" s="34">
        <v>2759.2942333333335</v>
      </c>
      <c r="L19" s="33">
        <v>9910.0452750000004</v>
      </c>
      <c r="M19" s="33">
        <v>513.90853333333337</v>
      </c>
      <c r="N19" s="34">
        <v>4776.4462083333337</v>
      </c>
      <c r="O19" s="33">
        <v>5290.354741666667</v>
      </c>
      <c r="P19" s="40">
        <f t="shared" si="0"/>
        <v>31697.135266666664</v>
      </c>
    </row>
    <row r="20" spans="1:16" x14ac:dyDescent="0.25">
      <c r="A20" s="22">
        <v>9</v>
      </c>
      <c r="B20" s="32" t="s">
        <v>116</v>
      </c>
      <c r="C20" s="22" t="s">
        <v>43</v>
      </c>
      <c r="D20" s="33">
        <v>10638.0414</v>
      </c>
      <c r="E20" s="34">
        <v>12.657358333333333</v>
      </c>
      <c r="F20" s="33">
        <v>10650.698758333334</v>
      </c>
      <c r="G20" s="33">
        <v>828.47901666666667</v>
      </c>
      <c r="H20" s="34">
        <v>1539.7294166666666</v>
      </c>
      <c r="I20" s="33">
        <v>2368.2084333333332</v>
      </c>
      <c r="J20" s="33">
        <v>5065.3635000000004</v>
      </c>
      <c r="K20" s="34">
        <v>4720.4174833333336</v>
      </c>
      <c r="L20" s="33">
        <v>9785.780983333334</v>
      </c>
      <c r="M20" s="33">
        <v>125.68623333333333</v>
      </c>
      <c r="N20" s="34">
        <v>11047.338374999999</v>
      </c>
      <c r="O20" s="33">
        <v>11173.024608333333</v>
      </c>
      <c r="P20" s="40">
        <f t="shared" si="0"/>
        <v>33977.712783333336</v>
      </c>
    </row>
    <row r="21" spans="1:16" x14ac:dyDescent="0.25">
      <c r="A21" s="22">
        <v>9</v>
      </c>
      <c r="B21" s="32" t="s">
        <v>117</v>
      </c>
      <c r="C21" s="22" t="s">
        <v>43</v>
      </c>
      <c r="D21" s="33">
        <v>1669.1886333333334</v>
      </c>
      <c r="E21" s="34"/>
      <c r="F21" s="33">
        <v>1669.1886333333334</v>
      </c>
      <c r="G21" s="33">
        <v>252.33625000000001</v>
      </c>
      <c r="H21" s="34">
        <v>150.25735833333334</v>
      </c>
      <c r="I21" s="33">
        <v>402.59360833333335</v>
      </c>
      <c r="J21" s="33">
        <v>1007.1882916666667</v>
      </c>
      <c r="K21" s="34">
        <v>543.47386666666671</v>
      </c>
      <c r="L21" s="33">
        <v>1550.6621583333335</v>
      </c>
      <c r="M21" s="33">
        <v>135.61398333333332</v>
      </c>
      <c r="N21" s="34">
        <v>397.013575</v>
      </c>
      <c r="O21" s="33">
        <v>532.62755833333335</v>
      </c>
      <c r="P21" s="40">
        <f t="shared" si="0"/>
        <v>4155.0719583333339</v>
      </c>
    </row>
    <row r="22" spans="1:16" x14ac:dyDescent="0.25">
      <c r="A22" s="22">
        <v>9</v>
      </c>
      <c r="B22" s="32" t="s">
        <v>118</v>
      </c>
      <c r="C22" s="22" t="s">
        <v>43</v>
      </c>
      <c r="D22" s="33">
        <v>1109.130975</v>
      </c>
      <c r="E22" s="34"/>
      <c r="F22" s="33">
        <v>1109.130975</v>
      </c>
      <c r="G22" s="33">
        <v>94.421316666666669</v>
      </c>
      <c r="H22" s="34">
        <v>12.870266666666666</v>
      </c>
      <c r="I22" s="33">
        <v>107.29158333333334</v>
      </c>
      <c r="J22" s="33">
        <v>555.61209166666663</v>
      </c>
      <c r="K22" s="34">
        <v>79.786116666666672</v>
      </c>
      <c r="L22" s="33">
        <v>635.39820833333329</v>
      </c>
      <c r="M22" s="33">
        <v>1.9731333333333334</v>
      </c>
      <c r="N22" s="34">
        <v>50.345308333333335</v>
      </c>
      <c r="O22" s="33">
        <v>52.318441666666672</v>
      </c>
      <c r="P22" s="40">
        <f t="shared" si="0"/>
        <v>1904.1392083333335</v>
      </c>
    </row>
    <row r="23" spans="1:16" x14ac:dyDescent="0.25">
      <c r="A23" s="22">
        <v>9</v>
      </c>
      <c r="B23" s="32" t="s">
        <v>46</v>
      </c>
      <c r="C23" s="22" t="s">
        <v>43</v>
      </c>
      <c r="D23" s="33">
        <v>28847.691458333335</v>
      </c>
      <c r="E23" s="34">
        <v>14.924008333333333</v>
      </c>
      <c r="F23" s="33">
        <v>28862.615466666666</v>
      </c>
      <c r="G23" s="33">
        <v>587.05616666666663</v>
      </c>
      <c r="H23" s="34">
        <v>368.82914166666666</v>
      </c>
      <c r="I23" s="33">
        <v>955.88530833333334</v>
      </c>
      <c r="J23" s="33">
        <v>14360.226758333334</v>
      </c>
      <c r="K23" s="34">
        <v>12727.077041666667</v>
      </c>
      <c r="L23" s="33">
        <v>27087.303800000002</v>
      </c>
      <c r="M23" s="33">
        <v>1793.6922333333334</v>
      </c>
      <c r="N23" s="34">
        <v>6824.3533833333331</v>
      </c>
      <c r="O23" s="33">
        <v>8618.0456166666663</v>
      </c>
      <c r="P23" s="40">
        <f t="shared" si="0"/>
        <v>65523.850191666672</v>
      </c>
    </row>
    <row r="24" spans="1:16" x14ac:dyDescent="0.25">
      <c r="A24" s="24">
        <v>20</v>
      </c>
      <c r="B24" s="24" t="s">
        <v>119</v>
      </c>
      <c r="C24" s="24" t="s">
        <v>44</v>
      </c>
      <c r="D24" s="29">
        <v>3708.8741</v>
      </c>
      <c r="E24" s="30">
        <v>56.356383333333333</v>
      </c>
      <c r="F24" s="29">
        <v>3765.2304833333333</v>
      </c>
      <c r="G24" s="29">
        <v>426.87991666666665</v>
      </c>
      <c r="H24" s="30">
        <v>1265.5642</v>
      </c>
      <c r="I24" s="29">
        <v>1692.4441166666666</v>
      </c>
      <c r="J24" s="29">
        <v>1816.7893666666666</v>
      </c>
      <c r="K24" s="30">
        <v>1303.7563166666666</v>
      </c>
      <c r="L24" s="29">
        <v>3120.5456833333333</v>
      </c>
      <c r="M24" s="29">
        <v>105.26566666666666</v>
      </c>
      <c r="N24" s="30">
        <v>8152.0352000000003</v>
      </c>
      <c r="O24" s="29">
        <v>8257.3008666666665</v>
      </c>
      <c r="P24" s="40">
        <f t="shared" si="0"/>
        <v>16835.52115</v>
      </c>
    </row>
    <row r="25" spans="1:16" x14ac:dyDescent="0.25">
      <c r="A25" s="22">
        <v>20</v>
      </c>
      <c r="B25" s="32" t="s">
        <v>120</v>
      </c>
      <c r="C25" s="22" t="s">
        <v>44</v>
      </c>
      <c r="D25" s="33">
        <v>524.71669999999995</v>
      </c>
      <c r="E25" s="34">
        <v>0.30827500000000002</v>
      </c>
      <c r="F25" s="33">
        <v>525.02497499999993</v>
      </c>
      <c r="G25" s="33">
        <v>1.562775</v>
      </c>
      <c r="H25" s="34">
        <v>3.6848000000000001</v>
      </c>
      <c r="I25" s="33">
        <v>5.2475750000000003</v>
      </c>
      <c r="J25" s="33">
        <v>537.58721666666668</v>
      </c>
      <c r="K25" s="34">
        <v>18.402166666666666</v>
      </c>
      <c r="L25" s="33">
        <v>555.98938333333331</v>
      </c>
      <c r="M25" s="33">
        <v>1940.0626</v>
      </c>
      <c r="N25" s="34">
        <v>331.28097500000001</v>
      </c>
      <c r="O25" s="33">
        <v>2271.3435749999999</v>
      </c>
      <c r="P25" s="40">
        <f t="shared" si="0"/>
        <v>3357.6055083333331</v>
      </c>
    </row>
    <row r="26" spans="1:16" x14ac:dyDescent="0.25">
      <c r="A26" s="22">
        <v>20</v>
      </c>
      <c r="B26" s="32" t="s">
        <v>121</v>
      </c>
      <c r="C26" s="22" t="s">
        <v>44</v>
      </c>
      <c r="D26" s="33">
        <v>347.91382499999997</v>
      </c>
      <c r="E26" s="34"/>
      <c r="F26" s="33">
        <v>347.91382499999997</v>
      </c>
      <c r="G26" s="33">
        <v>6.6358916666666667</v>
      </c>
      <c r="H26" s="34">
        <v>69.608158333333336</v>
      </c>
      <c r="I26" s="33">
        <v>76.244050000000001</v>
      </c>
      <c r="J26" s="33">
        <v>197.353275</v>
      </c>
      <c r="K26" s="34">
        <v>120.00900833333333</v>
      </c>
      <c r="L26" s="33">
        <v>317.36228333333332</v>
      </c>
      <c r="M26" s="33"/>
      <c r="N26" s="34">
        <v>0.52698333333333336</v>
      </c>
      <c r="O26" s="33">
        <v>0.52698333333333336</v>
      </c>
      <c r="P26" s="40">
        <f t="shared" si="0"/>
        <v>742.04714166666656</v>
      </c>
    </row>
    <row r="27" spans="1:16" x14ac:dyDescent="0.25">
      <c r="A27" s="22">
        <v>20</v>
      </c>
      <c r="B27" s="32" t="s">
        <v>122</v>
      </c>
      <c r="C27" s="22" t="s">
        <v>44</v>
      </c>
      <c r="D27" s="33">
        <v>512.51416666666671</v>
      </c>
      <c r="E27" s="34">
        <v>1.6835500000000001</v>
      </c>
      <c r="F27" s="33">
        <v>514.19771666666668</v>
      </c>
      <c r="G27" s="33"/>
      <c r="H27" s="34">
        <v>13.726875</v>
      </c>
      <c r="I27" s="33">
        <v>13.726875</v>
      </c>
      <c r="J27" s="33">
        <v>177.88044166666666</v>
      </c>
      <c r="K27" s="34">
        <v>549.95726666666667</v>
      </c>
      <c r="L27" s="33">
        <v>727.83770833333335</v>
      </c>
      <c r="M27" s="33">
        <v>185.04605833333332</v>
      </c>
      <c r="N27" s="34">
        <v>137.57918333333333</v>
      </c>
      <c r="O27" s="33">
        <v>322.62524166666662</v>
      </c>
      <c r="P27" s="40">
        <f t="shared" si="0"/>
        <v>1578.3875416666665</v>
      </c>
    </row>
    <row r="28" spans="1:16" x14ac:dyDescent="0.25">
      <c r="A28" s="22">
        <v>20</v>
      </c>
      <c r="B28" s="32" t="s">
        <v>123</v>
      </c>
      <c r="C28" s="22" t="s">
        <v>44</v>
      </c>
      <c r="D28" s="33">
        <v>386.52589999999998</v>
      </c>
      <c r="E28" s="34"/>
      <c r="F28" s="33">
        <v>386.52589999999998</v>
      </c>
      <c r="G28" s="33">
        <v>37.848941666666668</v>
      </c>
      <c r="H28" s="34">
        <v>20.073583333333332</v>
      </c>
      <c r="I28" s="33">
        <v>57.922525</v>
      </c>
      <c r="J28" s="33">
        <v>124.64263333333334</v>
      </c>
      <c r="K28" s="34">
        <v>43.696533333333335</v>
      </c>
      <c r="L28" s="33">
        <v>168.33916666666667</v>
      </c>
      <c r="M28" s="33"/>
      <c r="N28" s="34">
        <v>511.81492500000002</v>
      </c>
      <c r="O28" s="33">
        <v>511.81492500000002</v>
      </c>
      <c r="P28" s="40">
        <f t="shared" si="0"/>
        <v>1124.6025166666668</v>
      </c>
    </row>
    <row r="29" spans="1:16" x14ac:dyDescent="0.25">
      <c r="A29" s="22">
        <v>20</v>
      </c>
      <c r="B29" s="32" t="s">
        <v>124</v>
      </c>
      <c r="C29" s="22" t="s">
        <v>44</v>
      </c>
      <c r="D29" s="33">
        <v>857.952675</v>
      </c>
      <c r="E29" s="34">
        <v>1.3859583333333334</v>
      </c>
      <c r="F29" s="33">
        <v>859.33863333333329</v>
      </c>
      <c r="G29" s="33">
        <v>114.103075</v>
      </c>
      <c r="H29" s="34">
        <v>262.43878333333333</v>
      </c>
      <c r="I29" s="33">
        <v>376.54185833333332</v>
      </c>
      <c r="J29" s="33">
        <v>396.64370000000002</v>
      </c>
      <c r="K29" s="34">
        <v>380.161925</v>
      </c>
      <c r="L29" s="33">
        <v>776.80562499999996</v>
      </c>
      <c r="M29" s="33">
        <v>20.583091666666668</v>
      </c>
      <c r="N29" s="34">
        <v>48.151333333333334</v>
      </c>
      <c r="O29" s="33">
        <v>68.734425000000002</v>
      </c>
      <c r="P29" s="40">
        <f t="shared" si="0"/>
        <v>2081.4205416666664</v>
      </c>
    </row>
    <row r="30" spans="1:16" x14ac:dyDescent="0.25">
      <c r="A30" s="22">
        <v>20</v>
      </c>
      <c r="B30" s="32" t="s">
        <v>125</v>
      </c>
      <c r="C30" s="22" t="s">
        <v>44</v>
      </c>
      <c r="D30" s="33">
        <v>2261.5189083333335</v>
      </c>
      <c r="E30" s="34">
        <v>13.748416666666667</v>
      </c>
      <c r="F30" s="33">
        <v>2275.2673250000003</v>
      </c>
      <c r="G30" s="33">
        <v>760.50123333333329</v>
      </c>
      <c r="H30" s="34">
        <v>264.11879166666665</v>
      </c>
      <c r="I30" s="33">
        <v>1024.6200249999999</v>
      </c>
      <c r="J30" s="33">
        <v>1083.5742</v>
      </c>
      <c r="K30" s="34">
        <v>548.84632499999998</v>
      </c>
      <c r="L30" s="33">
        <v>1632.420525</v>
      </c>
      <c r="M30" s="33">
        <v>247.73246666666665</v>
      </c>
      <c r="N30" s="34">
        <v>118.46819166666667</v>
      </c>
      <c r="O30" s="33">
        <v>366.20065833333331</v>
      </c>
      <c r="P30" s="40">
        <f t="shared" si="0"/>
        <v>5298.5085333333336</v>
      </c>
    </row>
    <row r="31" spans="1:16" x14ac:dyDescent="0.25">
      <c r="A31" s="22">
        <v>20</v>
      </c>
      <c r="B31" s="32" t="s">
        <v>126</v>
      </c>
      <c r="C31" s="22" t="s">
        <v>44</v>
      </c>
      <c r="D31" s="33">
        <v>1257.25335</v>
      </c>
      <c r="E31" s="34">
        <v>0.99509999999999998</v>
      </c>
      <c r="F31" s="33">
        <v>1258.24845</v>
      </c>
      <c r="G31" s="33">
        <v>74.129683333333332</v>
      </c>
      <c r="H31" s="34">
        <v>198.77223333333333</v>
      </c>
      <c r="I31" s="33">
        <v>272.90191666666669</v>
      </c>
      <c r="J31" s="33">
        <v>552.523325</v>
      </c>
      <c r="K31" s="34">
        <v>1537.8383166666667</v>
      </c>
      <c r="L31" s="33">
        <v>2090.3616416666669</v>
      </c>
      <c r="M31" s="33">
        <v>23.817108333333334</v>
      </c>
      <c r="N31" s="34">
        <v>14003.254199999999</v>
      </c>
      <c r="O31" s="33">
        <v>14027.071308333332</v>
      </c>
      <c r="P31" s="40">
        <f t="shared" si="0"/>
        <v>17648.583316666667</v>
      </c>
    </row>
    <row r="32" spans="1:16" x14ac:dyDescent="0.25">
      <c r="A32" s="22">
        <v>20</v>
      </c>
      <c r="B32" s="32" t="s">
        <v>127</v>
      </c>
      <c r="C32" s="22" t="s">
        <v>44</v>
      </c>
      <c r="D32" s="33">
        <v>1085.8135333333332</v>
      </c>
      <c r="E32" s="34"/>
      <c r="F32" s="33">
        <v>1085.8135333333332</v>
      </c>
      <c r="G32" s="33">
        <v>163.89477500000001</v>
      </c>
      <c r="H32" s="34">
        <v>36.465083333333332</v>
      </c>
      <c r="I32" s="33">
        <v>200.35985833333334</v>
      </c>
      <c r="J32" s="33">
        <v>486.55705</v>
      </c>
      <c r="K32" s="34">
        <v>276.32664166666666</v>
      </c>
      <c r="L32" s="33">
        <v>762.88369166666666</v>
      </c>
      <c r="M32" s="33"/>
      <c r="N32" s="34">
        <v>113.85840833333333</v>
      </c>
      <c r="O32" s="33">
        <v>113.85840833333333</v>
      </c>
      <c r="P32" s="40">
        <f t="shared" si="0"/>
        <v>2162.9154916666666</v>
      </c>
    </row>
    <row r="33" spans="1:16" x14ac:dyDescent="0.25">
      <c r="A33" s="22">
        <v>20</v>
      </c>
      <c r="B33" s="32" t="s">
        <v>128</v>
      </c>
      <c r="C33" s="22" t="s">
        <v>44</v>
      </c>
      <c r="D33" s="33">
        <v>637.0915583333333</v>
      </c>
      <c r="E33" s="34"/>
      <c r="F33" s="33">
        <v>637.0915583333333</v>
      </c>
      <c r="G33" s="33">
        <v>125.21163333333334</v>
      </c>
      <c r="H33" s="34">
        <v>265.57924166666669</v>
      </c>
      <c r="I33" s="33">
        <v>390.79087500000003</v>
      </c>
      <c r="J33" s="33">
        <v>353.36615833333332</v>
      </c>
      <c r="K33" s="34">
        <v>829.9271583333333</v>
      </c>
      <c r="L33" s="33">
        <v>1183.2933166666667</v>
      </c>
      <c r="M33" s="33">
        <v>11.432225000000001</v>
      </c>
      <c r="N33" s="34">
        <v>1937.34635</v>
      </c>
      <c r="O33" s="33">
        <v>1948.778575</v>
      </c>
      <c r="P33" s="40">
        <f t="shared" si="0"/>
        <v>4159.9543249999997</v>
      </c>
    </row>
    <row r="34" spans="1:16" x14ac:dyDescent="0.25">
      <c r="A34" s="22">
        <v>20</v>
      </c>
      <c r="B34" s="32" t="s">
        <v>129</v>
      </c>
      <c r="C34" s="22" t="s">
        <v>44</v>
      </c>
      <c r="D34" s="33">
        <v>4393.7149833333333</v>
      </c>
      <c r="E34" s="34">
        <v>10.939758333333334</v>
      </c>
      <c r="F34" s="33">
        <v>4404.6547416666663</v>
      </c>
      <c r="G34" s="33">
        <v>612.88596666666672</v>
      </c>
      <c r="H34" s="34">
        <v>3092.3654916666665</v>
      </c>
      <c r="I34" s="33">
        <v>3705.2514583333332</v>
      </c>
      <c r="J34" s="33">
        <v>1976.6493416666667</v>
      </c>
      <c r="K34" s="34">
        <v>4085.7254916666666</v>
      </c>
      <c r="L34" s="33">
        <v>6062.3748333333333</v>
      </c>
      <c r="M34" s="33">
        <v>87.900724999999994</v>
      </c>
      <c r="N34" s="34">
        <v>1668.6369500000001</v>
      </c>
      <c r="O34" s="33">
        <v>1756.537675</v>
      </c>
      <c r="P34" s="40">
        <f t="shared" si="0"/>
        <v>15928.818708333332</v>
      </c>
    </row>
    <row r="35" spans="1:16" x14ac:dyDescent="0.25">
      <c r="A35" s="22">
        <v>20</v>
      </c>
      <c r="B35" s="32" t="s">
        <v>130</v>
      </c>
      <c r="C35" s="22" t="s">
        <v>44</v>
      </c>
      <c r="D35" s="33">
        <v>580.69563333333338</v>
      </c>
      <c r="E35" s="34">
        <v>2.0451416666666669</v>
      </c>
      <c r="F35" s="33">
        <v>582.7407750000001</v>
      </c>
      <c r="G35" s="33">
        <v>51.472608333333334</v>
      </c>
      <c r="H35" s="34">
        <v>172.22505000000001</v>
      </c>
      <c r="I35" s="33">
        <v>223.69765833333335</v>
      </c>
      <c r="J35" s="33">
        <v>292.78664166666664</v>
      </c>
      <c r="K35" s="34">
        <v>264.46965</v>
      </c>
      <c r="L35" s="33">
        <v>557.25629166666658</v>
      </c>
      <c r="M35" s="33"/>
      <c r="N35" s="34">
        <v>78.800191666666663</v>
      </c>
      <c r="O35" s="33">
        <v>78.800191666666663</v>
      </c>
      <c r="P35" s="40">
        <f t="shared" si="0"/>
        <v>1442.4949166666668</v>
      </c>
    </row>
    <row r="36" spans="1:16" x14ac:dyDescent="0.25">
      <c r="A36" s="22">
        <v>20</v>
      </c>
      <c r="B36" s="32" t="s">
        <v>131</v>
      </c>
      <c r="C36" s="22" t="s">
        <v>44</v>
      </c>
      <c r="D36" s="33">
        <v>1919.2432583333334</v>
      </c>
      <c r="E36" s="34">
        <v>5.4798583333333335</v>
      </c>
      <c r="F36" s="33">
        <v>1924.7231166666668</v>
      </c>
      <c r="G36" s="33">
        <v>266.87819166666668</v>
      </c>
      <c r="H36" s="34">
        <v>3027.6648583333335</v>
      </c>
      <c r="I36" s="33">
        <v>3294.5430500000002</v>
      </c>
      <c r="J36" s="33">
        <v>917.11464999999998</v>
      </c>
      <c r="K36" s="34">
        <v>3447.2179500000002</v>
      </c>
      <c r="L36" s="33">
        <v>4364.3325999999997</v>
      </c>
      <c r="M36" s="33">
        <v>104.56666666666666</v>
      </c>
      <c r="N36" s="34">
        <v>20447.011816666665</v>
      </c>
      <c r="O36" s="33">
        <v>20551.578483333331</v>
      </c>
      <c r="P36" s="40">
        <f t="shared" si="0"/>
        <v>30135.177249999997</v>
      </c>
    </row>
    <row r="37" spans="1:16" x14ac:dyDescent="0.25">
      <c r="A37" s="22">
        <v>20</v>
      </c>
      <c r="B37" s="32" t="s">
        <v>132</v>
      </c>
      <c r="C37" s="22" t="s">
        <v>44</v>
      </c>
      <c r="D37" s="33">
        <v>1120.2441333333334</v>
      </c>
      <c r="E37" s="34"/>
      <c r="F37" s="33">
        <v>1120.2441333333334</v>
      </c>
      <c r="G37" s="33">
        <v>69.518858333333327</v>
      </c>
      <c r="H37" s="34">
        <v>9.7148416666666666</v>
      </c>
      <c r="I37" s="33">
        <v>79.233699999999999</v>
      </c>
      <c r="J37" s="33">
        <v>551.9658833333333</v>
      </c>
      <c r="K37" s="34">
        <v>381.43186666666668</v>
      </c>
      <c r="L37" s="33">
        <v>933.39774999999997</v>
      </c>
      <c r="M37" s="33">
        <v>7.7263000000000002</v>
      </c>
      <c r="N37" s="34">
        <v>413.41145</v>
      </c>
      <c r="O37" s="33">
        <v>421.13774999999998</v>
      </c>
      <c r="P37" s="40">
        <f t="shared" si="0"/>
        <v>2554.0133333333333</v>
      </c>
    </row>
    <row r="38" spans="1:16" x14ac:dyDescent="0.25">
      <c r="A38" s="22">
        <v>20</v>
      </c>
      <c r="B38" s="32" t="s">
        <v>133</v>
      </c>
      <c r="C38" s="22" t="s">
        <v>44</v>
      </c>
      <c r="D38" s="33">
        <v>29567.869741666666</v>
      </c>
      <c r="E38" s="34">
        <v>1.4010666666666667</v>
      </c>
      <c r="F38" s="33">
        <v>29569.270808333331</v>
      </c>
      <c r="G38" s="33">
        <v>140.71880833333333</v>
      </c>
      <c r="H38" s="34">
        <v>171.11862500000001</v>
      </c>
      <c r="I38" s="33">
        <v>311.83743333333337</v>
      </c>
      <c r="J38" s="33">
        <v>12354.947674999999</v>
      </c>
      <c r="K38" s="34">
        <v>1790.169175</v>
      </c>
      <c r="L38" s="33">
        <v>14145.116849999999</v>
      </c>
      <c r="M38" s="33">
        <v>562.23088333333328</v>
      </c>
      <c r="N38" s="34">
        <v>6605.4691583333333</v>
      </c>
      <c r="O38" s="33">
        <v>7167.7000416666669</v>
      </c>
      <c r="P38" s="40">
        <f t="shared" si="0"/>
        <v>51193.925133333338</v>
      </c>
    </row>
    <row r="39" spans="1:16" x14ac:dyDescent="0.25">
      <c r="A39" s="22">
        <v>20</v>
      </c>
      <c r="B39" s="32" t="s">
        <v>134</v>
      </c>
      <c r="C39" s="22" t="s">
        <v>44</v>
      </c>
      <c r="D39" s="33">
        <v>2494.3452083333332</v>
      </c>
      <c r="E39" s="34">
        <v>1.0740499999999999</v>
      </c>
      <c r="F39" s="33">
        <v>2495.4192583333333</v>
      </c>
      <c r="G39" s="33">
        <v>158.47359166666666</v>
      </c>
      <c r="H39" s="34">
        <v>434.51122500000002</v>
      </c>
      <c r="I39" s="33">
        <v>592.98481666666669</v>
      </c>
      <c r="J39" s="33">
        <v>1084.4843916666666</v>
      </c>
      <c r="K39" s="34">
        <v>1137.6038416666668</v>
      </c>
      <c r="L39" s="33">
        <v>2222.0882333333334</v>
      </c>
      <c r="M39" s="33">
        <v>161.72925833333332</v>
      </c>
      <c r="N39" s="34">
        <v>13528.381358333334</v>
      </c>
      <c r="O39" s="33">
        <v>13690.110616666667</v>
      </c>
      <c r="P39" s="40">
        <f t="shared" si="0"/>
        <v>19000.602924999999</v>
      </c>
    </row>
    <row r="40" spans="1:16" x14ac:dyDescent="0.25">
      <c r="A40" s="22">
        <v>20</v>
      </c>
      <c r="B40" s="32" t="s">
        <v>135</v>
      </c>
      <c r="C40" s="22" t="s">
        <v>44</v>
      </c>
      <c r="D40" s="33">
        <v>957.03899166666667</v>
      </c>
      <c r="E40" s="34">
        <v>6.2777500000000002</v>
      </c>
      <c r="F40" s="33">
        <v>963.31674166666664</v>
      </c>
      <c r="G40" s="33">
        <v>26.110341666666667</v>
      </c>
      <c r="H40" s="34">
        <v>143.84273333333334</v>
      </c>
      <c r="I40" s="33">
        <v>169.95307500000001</v>
      </c>
      <c r="J40" s="33">
        <v>957.84649166666668</v>
      </c>
      <c r="K40" s="34">
        <v>1176.8553999999999</v>
      </c>
      <c r="L40" s="33">
        <v>2134.7018916666666</v>
      </c>
      <c r="M40" s="33">
        <v>450.58321666666666</v>
      </c>
      <c r="N40" s="34">
        <v>1228.8105416666667</v>
      </c>
      <c r="O40" s="33">
        <v>1679.3937583333334</v>
      </c>
      <c r="P40" s="40">
        <f t="shared" si="0"/>
        <v>4947.3654666666671</v>
      </c>
    </row>
    <row r="41" spans="1:16" x14ac:dyDescent="0.25">
      <c r="A41" s="22">
        <v>20</v>
      </c>
      <c r="B41" s="32" t="s">
        <v>136</v>
      </c>
      <c r="C41" s="22" t="s">
        <v>44</v>
      </c>
      <c r="D41" s="33">
        <v>2628.2577916666669</v>
      </c>
      <c r="E41" s="34">
        <v>0.95169999999999999</v>
      </c>
      <c r="F41" s="33">
        <v>2629.209491666667</v>
      </c>
      <c r="G41" s="33">
        <v>462.55565833333333</v>
      </c>
      <c r="H41" s="34">
        <v>2814.5985249999999</v>
      </c>
      <c r="I41" s="33">
        <v>3277.1541833333331</v>
      </c>
      <c r="J41" s="33">
        <v>1563.4603416666666</v>
      </c>
      <c r="K41" s="34">
        <v>1694.5945916666667</v>
      </c>
      <c r="L41" s="33">
        <v>3258.0549333333333</v>
      </c>
      <c r="M41" s="33">
        <v>172.11759166666667</v>
      </c>
      <c r="N41" s="34">
        <v>1196.848025</v>
      </c>
      <c r="O41" s="33">
        <v>1368.9656166666666</v>
      </c>
      <c r="P41" s="40">
        <f t="shared" si="0"/>
        <v>10533.384225</v>
      </c>
    </row>
    <row r="42" spans="1:16" x14ac:dyDescent="0.25">
      <c r="A42" s="22">
        <v>20</v>
      </c>
      <c r="B42" s="32" t="s">
        <v>63</v>
      </c>
      <c r="C42" s="22" t="s">
        <v>44</v>
      </c>
      <c r="D42" s="33">
        <v>28784.961033333333</v>
      </c>
      <c r="E42" s="34">
        <v>45.595950000000002</v>
      </c>
      <c r="F42" s="33">
        <v>28830.556983333332</v>
      </c>
      <c r="G42" s="33">
        <v>63.659841666666665</v>
      </c>
      <c r="H42" s="34">
        <v>238.461825</v>
      </c>
      <c r="I42" s="33">
        <v>302.12166666666667</v>
      </c>
      <c r="J42" s="33">
        <v>21559.838633333333</v>
      </c>
      <c r="K42" s="34">
        <v>23343.711224999999</v>
      </c>
      <c r="L42" s="33">
        <v>44903.549858333332</v>
      </c>
      <c r="M42" s="33">
        <v>7413.0498666666663</v>
      </c>
      <c r="N42" s="34">
        <v>130702.5343</v>
      </c>
      <c r="O42" s="33">
        <v>138115.58416666667</v>
      </c>
      <c r="P42" s="40">
        <f t="shared" si="0"/>
        <v>212151.81267499999</v>
      </c>
    </row>
    <row r="43" spans="1:16" x14ac:dyDescent="0.25">
      <c r="A43" s="24">
        <v>48</v>
      </c>
      <c r="B43" s="24" t="s">
        <v>137</v>
      </c>
      <c r="C43" s="24" t="s">
        <v>45</v>
      </c>
      <c r="D43" s="29">
        <v>36141.951083333333</v>
      </c>
      <c r="E43" s="30">
        <v>6886.9587666666666</v>
      </c>
      <c r="F43" s="29">
        <v>43028.909849999996</v>
      </c>
      <c r="G43" s="29">
        <v>719.01809166666669</v>
      </c>
      <c r="H43" s="30">
        <v>326.47859999999997</v>
      </c>
      <c r="I43" s="29">
        <v>1045.4966916666667</v>
      </c>
      <c r="J43" s="29">
        <v>23552.104033333333</v>
      </c>
      <c r="K43" s="30">
        <v>32701.197225</v>
      </c>
      <c r="L43" s="29">
        <v>56253.301258333333</v>
      </c>
      <c r="M43" s="29">
        <v>953.18954166666663</v>
      </c>
      <c r="N43" s="30">
        <v>3593.5697749999999</v>
      </c>
      <c r="O43" s="29">
        <v>4546.7593166666666</v>
      </c>
      <c r="P43" s="40">
        <f t="shared" si="0"/>
        <v>104874.46711666667</v>
      </c>
    </row>
    <row r="44" spans="1:16" x14ac:dyDescent="0.25">
      <c r="A44" s="22">
        <v>48</v>
      </c>
      <c r="B44" s="32" t="s">
        <v>138</v>
      </c>
      <c r="C44" s="22" t="s">
        <v>45</v>
      </c>
      <c r="D44" s="33">
        <v>4495.3114166666664</v>
      </c>
      <c r="E44" s="34">
        <v>169.23084166666666</v>
      </c>
      <c r="F44" s="33">
        <v>4664.5422583333329</v>
      </c>
      <c r="G44" s="33">
        <v>135.527175</v>
      </c>
      <c r="H44" s="34">
        <v>230.79558333333333</v>
      </c>
      <c r="I44" s="33">
        <v>366.32275833333335</v>
      </c>
      <c r="J44" s="33">
        <v>1763.69265</v>
      </c>
      <c r="K44" s="34">
        <v>3129.7832583333334</v>
      </c>
      <c r="L44" s="33">
        <v>4893.4759083333338</v>
      </c>
      <c r="M44" s="33">
        <v>44.147541666666669</v>
      </c>
      <c r="N44" s="34">
        <v>6216.5730750000002</v>
      </c>
      <c r="O44" s="33">
        <v>6260.7206166666665</v>
      </c>
      <c r="P44" s="40">
        <f t="shared" si="0"/>
        <v>16185.061541666666</v>
      </c>
    </row>
    <row r="45" spans="1:16" x14ac:dyDescent="0.25">
      <c r="A45" s="22">
        <v>48</v>
      </c>
      <c r="B45" s="32" t="s">
        <v>139</v>
      </c>
      <c r="C45" s="22" t="s">
        <v>45</v>
      </c>
      <c r="D45" s="33">
        <v>3869.6588750000001</v>
      </c>
      <c r="E45" s="34">
        <v>112.56919166666667</v>
      </c>
      <c r="F45" s="33">
        <v>3982.2280666666666</v>
      </c>
      <c r="G45" s="33">
        <v>154.570975</v>
      </c>
      <c r="H45" s="34">
        <v>7.8222083333333332</v>
      </c>
      <c r="I45" s="33">
        <v>162.39318333333333</v>
      </c>
      <c r="J45" s="33">
        <v>2461.2094916666665</v>
      </c>
      <c r="K45" s="34">
        <v>1235.0269416666667</v>
      </c>
      <c r="L45" s="33">
        <v>3696.2364333333335</v>
      </c>
      <c r="M45" s="33">
        <v>51.147874999999999</v>
      </c>
      <c r="N45" s="34">
        <v>452.27403333333331</v>
      </c>
      <c r="O45" s="33">
        <v>503.42190833333331</v>
      </c>
      <c r="P45" s="40">
        <f t="shared" si="0"/>
        <v>8344.2795916666673</v>
      </c>
    </row>
    <row r="46" spans="1:16" x14ac:dyDescent="0.25">
      <c r="A46" s="22">
        <v>48</v>
      </c>
      <c r="B46" s="32" t="s">
        <v>140</v>
      </c>
      <c r="C46" s="22" t="s">
        <v>45</v>
      </c>
      <c r="D46" s="33">
        <v>22927.450516666668</v>
      </c>
      <c r="E46" s="34">
        <v>164.605875</v>
      </c>
      <c r="F46" s="33">
        <v>23092.056391666669</v>
      </c>
      <c r="G46" s="33">
        <v>257.07867499999998</v>
      </c>
      <c r="H46" s="34">
        <v>39.468200000000003</v>
      </c>
      <c r="I46" s="33">
        <v>296.546875</v>
      </c>
      <c r="J46" s="33">
        <v>13767.853991666667</v>
      </c>
      <c r="K46" s="34">
        <v>14471.093041666667</v>
      </c>
      <c r="L46" s="33">
        <v>28238.947033333334</v>
      </c>
      <c r="M46" s="33">
        <v>464.37932499999999</v>
      </c>
      <c r="N46" s="34">
        <v>1645.9609083333332</v>
      </c>
      <c r="O46" s="33">
        <v>2110.3402333333333</v>
      </c>
      <c r="P46" s="40">
        <f t="shared" si="0"/>
        <v>53737.890533333339</v>
      </c>
    </row>
    <row r="47" spans="1:16" x14ac:dyDescent="0.25">
      <c r="A47" s="22">
        <v>48</v>
      </c>
      <c r="B47" s="32" t="s">
        <v>141</v>
      </c>
      <c r="C47" s="22" t="s">
        <v>45</v>
      </c>
      <c r="D47" s="33">
        <v>611.31791666666663</v>
      </c>
      <c r="E47" s="34"/>
      <c r="F47" s="33">
        <v>611.31791666666663</v>
      </c>
      <c r="G47" s="33">
        <v>26.417533333333335</v>
      </c>
      <c r="H47" s="34">
        <v>9.6497583333333328</v>
      </c>
      <c r="I47" s="33">
        <v>36.067291666666669</v>
      </c>
      <c r="J47" s="33">
        <v>304.62545833333331</v>
      </c>
      <c r="K47" s="34">
        <v>386.46491666666668</v>
      </c>
      <c r="L47" s="33">
        <v>691.09037499999999</v>
      </c>
      <c r="M47" s="33">
        <v>3.6063833333333335</v>
      </c>
      <c r="N47" s="34">
        <v>3982.1498499999998</v>
      </c>
      <c r="O47" s="33">
        <v>3985.7562333333331</v>
      </c>
      <c r="P47" s="40">
        <f t="shared" si="0"/>
        <v>5324.2318166666664</v>
      </c>
    </row>
    <row r="48" spans="1:16" x14ac:dyDescent="0.25">
      <c r="A48" s="22">
        <v>48</v>
      </c>
      <c r="B48" s="32" t="s">
        <v>142</v>
      </c>
      <c r="C48" s="22" t="s">
        <v>45</v>
      </c>
      <c r="D48" s="33">
        <v>3876.9968916666667</v>
      </c>
      <c r="E48" s="34">
        <v>30.553674999999998</v>
      </c>
      <c r="F48" s="33">
        <v>3907.5505666666668</v>
      </c>
      <c r="G48" s="33">
        <v>267.05044166666664</v>
      </c>
      <c r="H48" s="34">
        <v>29.577358333333333</v>
      </c>
      <c r="I48" s="33">
        <v>296.62779999999998</v>
      </c>
      <c r="J48" s="33">
        <v>1692.0292999999999</v>
      </c>
      <c r="K48" s="34">
        <v>552.75209166666662</v>
      </c>
      <c r="L48" s="33">
        <v>2244.7813916666664</v>
      </c>
      <c r="M48" s="33">
        <v>17.359033333333333</v>
      </c>
      <c r="N48" s="34">
        <v>1112.5717333333334</v>
      </c>
      <c r="O48" s="33">
        <v>1129.9307666666668</v>
      </c>
      <c r="P48" s="40">
        <f t="shared" si="0"/>
        <v>7578.8905250000007</v>
      </c>
    </row>
    <row r="49" spans="1:16" x14ac:dyDescent="0.25">
      <c r="A49" s="22">
        <v>48</v>
      </c>
      <c r="B49" s="32" t="s">
        <v>143</v>
      </c>
      <c r="C49" s="22" t="s">
        <v>45</v>
      </c>
      <c r="D49" s="33">
        <v>14505.259191666666</v>
      </c>
      <c r="E49" s="34">
        <v>1064.6169083333334</v>
      </c>
      <c r="F49" s="33">
        <v>15569.876099999999</v>
      </c>
      <c r="G49" s="33">
        <v>655.22024999999996</v>
      </c>
      <c r="H49" s="34">
        <v>3.8589583333333333</v>
      </c>
      <c r="I49" s="33">
        <v>659.07920833333333</v>
      </c>
      <c r="J49" s="33">
        <v>9692.5832333333328</v>
      </c>
      <c r="K49" s="34">
        <v>11491.91185</v>
      </c>
      <c r="L49" s="33">
        <v>21184.495083333335</v>
      </c>
      <c r="M49" s="33">
        <v>328.601675</v>
      </c>
      <c r="N49" s="34">
        <v>6204.5432666666666</v>
      </c>
      <c r="O49" s="33">
        <v>6533.1449416666665</v>
      </c>
      <c r="P49" s="40">
        <f t="shared" si="0"/>
        <v>43946.595333333331</v>
      </c>
    </row>
    <row r="50" spans="1:16" x14ac:dyDescent="0.25">
      <c r="A50" s="22">
        <v>48</v>
      </c>
      <c r="B50" s="32" t="s">
        <v>144</v>
      </c>
      <c r="C50" s="22" t="s">
        <v>45</v>
      </c>
      <c r="D50" s="33">
        <v>15122.10605</v>
      </c>
      <c r="E50" s="34">
        <v>34569.75815833333</v>
      </c>
      <c r="F50" s="33">
        <v>49691.864208333332</v>
      </c>
      <c r="G50" s="33">
        <v>2286.6968833333335</v>
      </c>
      <c r="H50" s="34">
        <v>2199.7027166666667</v>
      </c>
      <c r="I50" s="33">
        <v>4486.3996000000006</v>
      </c>
      <c r="J50" s="33">
        <v>7792.9334083333333</v>
      </c>
      <c r="K50" s="34">
        <v>11171.407291666666</v>
      </c>
      <c r="L50" s="33">
        <v>18964.340700000001</v>
      </c>
      <c r="M50" s="33">
        <v>342.33557500000001</v>
      </c>
      <c r="N50" s="34">
        <v>24377.105658333334</v>
      </c>
      <c r="O50" s="33">
        <v>24719.441233333335</v>
      </c>
      <c r="P50" s="40">
        <f t="shared" si="0"/>
        <v>97862.045741666661</v>
      </c>
    </row>
    <row r="51" spans="1:16" x14ac:dyDescent="0.25">
      <c r="A51" s="22">
        <v>48</v>
      </c>
      <c r="B51" s="32" t="s">
        <v>145</v>
      </c>
      <c r="C51" s="22" t="s">
        <v>45</v>
      </c>
      <c r="D51" s="33">
        <v>6634.1113333333333</v>
      </c>
      <c r="E51" s="34">
        <v>2.0155750000000001</v>
      </c>
      <c r="F51" s="33">
        <v>6636.1269083333336</v>
      </c>
      <c r="G51" s="33">
        <v>321.07399166666664</v>
      </c>
      <c r="H51" s="34">
        <v>21.908691666666666</v>
      </c>
      <c r="I51" s="33">
        <v>342.98268333333328</v>
      </c>
      <c r="J51" s="33">
        <v>3703.9284583333333</v>
      </c>
      <c r="K51" s="34">
        <v>3439.6989083333333</v>
      </c>
      <c r="L51" s="33">
        <v>7143.6273666666666</v>
      </c>
      <c r="M51" s="33">
        <v>72.938691666666671</v>
      </c>
      <c r="N51" s="34">
        <v>618.10125000000005</v>
      </c>
      <c r="O51" s="33">
        <v>691.03994166666666</v>
      </c>
      <c r="P51" s="40">
        <f t="shared" si="0"/>
        <v>14813.776900000001</v>
      </c>
    </row>
    <row r="52" spans="1:16" x14ac:dyDescent="0.25">
      <c r="A52" s="22">
        <v>48</v>
      </c>
      <c r="B52" s="32" t="s">
        <v>146</v>
      </c>
      <c r="C52" s="22" t="s">
        <v>45</v>
      </c>
      <c r="D52" s="33">
        <v>3388.0969083333334</v>
      </c>
      <c r="E52" s="34">
        <v>0.84830833333333333</v>
      </c>
      <c r="F52" s="33">
        <v>3388.945216666667</v>
      </c>
      <c r="G52" s="33">
        <v>192.175825</v>
      </c>
      <c r="H52" s="34">
        <v>333.62901666666664</v>
      </c>
      <c r="I52" s="33">
        <v>525.80484166666668</v>
      </c>
      <c r="J52" s="33">
        <v>2287.7271083333335</v>
      </c>
      <c r="K52" s="34">
        <v>2206.0833499999999</v>
      </c>
      <c r="L52" s="33">
        <v>4493.8104583333334</v>
      </c>
      <c r="M52" s="33">
        <v>63.257333333333335</v>
      </c>
      <c r="N52" s="34">
        <v>1567.4301916666666</v>
      </c>
      <c r="O52" s="33">
        <v>1630.6875249999998</v>
      </c>
      <c r="P52" s="40">
        <f t="shared" si="0"/>
        <v>10039.248041666666</v>
      </c>
    </row>
    <row r="53" spans="1:16" x14ac:dyDescent="0.25">
      <c r="A53" s="22">
        <v>48</v>
      </c>
      <c r="B53" s="32" t="s">
        <v>147</v>
      </c>
      <c r="C53" s="22" t="s">
        <v>45</v>
      </c>
      <c r="D53" s="33">
        <v>2929.7151916666667</v>
      </c>
      <c r="E53" s="34">
        <v>2.0054833333333333</v>
      </c>
      <c r="F53" s="33">
        <v>2931.720675</v>
      </c>
      <c r="G53" s="33">
        <v>188.73772500000001</v>
      </c>
      <c r="H53" s="34">
        <v>17.688725000000002</v>
      </c>
      <c r="I53" s="33">
        <v>206.42645000000002</v>
      </c>
      <c r="J53" s="33">
        <v>1796.7118166666667</v>
      </c>
      <c r="K53" s="34">
        <v>701.23244166666666</v>
      </c>
      <c r="L53" s="33">
        <v>2497.9442583333334</v>
      </c>
      <c r="M53" s="33">
        <v>64.178725</v>
      </c>
      <c r="N53" s="34">
        <v>874.192725</v>
      </c>
      <c r="O53" s="33">
        <v>938.37144999999998</v>
      </c>
      <c r="P53" s="40">
        <f t="shared" si="0"/>
        <v>6574.462833333333</v>
      </c>
    </row>
    <row r="54" spans="1:16" x14ac:dyDescent="0.25">
      <c r="A54" s="22">
        <v>48</v>
      </c>
      <c r="B54" s="32" t="s">
        <v>148</v>
      </c>
      <c r="C54" s="22" t="s">
        <v>45</v>
      </c>
      <c r="D54" s="33">
        <v>3205.9418333333333</v>
      </c>
      <c r="E54" s="34"/>
      <c r="F54" s="33">
        <v>3205.9418333333333</v>
      </c>
      <c r="G54" s="33">
        <v>416.22701666666666</v>
      </c>
      <c r="H54" s="34">
        <v>30.609433333333332</v>
      </c>
      <c r="I54" s="33">
        <v>446.83645000000001</v>
      </c>
      <c r="J54" s="33">
        <v>1542.5270916666666</v>
      </c>
      <c r="K54" s="34">
        <v>1667.8275916666666</v>
      </c>
      <c r="L54" s="33">
        <v>3210.354683333333</v>
      </c>
      <c r="M54" s="33">
        <v>43.207349999999998</v>
      </c>
      <c r="N54" s="34">
        <v>6161.3747750000002</v>
      </c>
      <c r="O54" s="33">
        <v>6204.5821249999999</v>
      </c>
      <c r="P54" s="40">
        <f t="shared" si="0"/>
        <v>13067.715091666665</v>
      </c>
    </row>
    <row r="55" spans="1:16" x14ac:dyDescent="0.25">
      <c r="A55" s="22">
        <v>48</v>
      </c>
      <c r="B55" s="32" t="s">
        <v>82</v>
      </c>
      <c r="C55" s="22" t="s">
        <v>45</v>
      </c>
      <c r="D55" s="33">
        <v>9663.0916916666665</v>
      </c>
      <c r="E55" s="34">
        <v>33.711183333333331</v>
      </c>
      <c r="F55" s="33">
        <v>9696.8028749999994</v>
      </c>
      <c r="G55" s="33">
        <v>263.72776666666664</v>
      </c>
      <c r="H55" s="34">
        <v>44.911941666666664</v>
      </c>
      <c r="I55" s="33">
        <v>308.63970833333332</v>
      </c>
      <c r="J55" s="33">
        <v>6344.7261749999998</v>
      </c>
      <c r="K55" s="34">
        <v>8326.7325000000001</v>
      </c>
      <c r="L55" s="33">
        <v>14671.458675</v>
      </c>
      <c r="M55" s="33">
        <v>154.67848333333333</v>
      </c>
      <c r="N55" s="34">
        <v>21313.100575</v>
      </c>
      <c r="O55" s="33">
        <v>21467.779058333334</v>
      </c>
      <c r="P55" s="40">
        <f t="shared" si="0"/>
        <v>46144.680316666665</v>
      </c>
    </row>
    <row r="58" spans="1:16" x14ac:dyDescent="0.25">
      <c r="A58" s="20" t="s">
        <v>18</v>
      </c>
      <c r="C58" s="20" t="s">
        <v>18</v>
      </c>
    </row>
    <row r="59" spans="1:16" x14ac:dyDescent="0.25">
      <c r="A59" s="20" t="s">
        <v>43</v>
      </c>
      <c r="C59" s="20" t="s">
        <v>19</v>
      </c>
    </row>
    <row r="60" spans="1:16" x14ac:dyDescent="0.25">
      <c r="A60" s="20" t="s">
        <v>44</v>
      </c>
      <c r="C60" s="20" t="s">
        <v>20</v>
      </c>
    </row>
    <row r="61" spans="1:16" x14ac:dyDescent="0.25">
      <c r="A61" s="20" t="s">
        <v>45</v>
      </c>
      <c r="C61" s="20" t="s">
        <v>21</v>
      </c>
    </row>
    <row r="62" spans="1:16" x14ac:dyDescent="0.25">
      <c r="A62" s="21" t="s">
        <v>46</v>
      </c>
      <c r="C62" s="20" t="s">
        <v>43</v>
      </c>
    </row>
    <row r="63" spans="1:16" x14ac:dyDescent="0.25">
      <c r="A63" s="21" t="s">
        <v>47</v>
      </c>
      <c r="C63" s="20" t="s">
        <v>43</v>
      </c>
    </row>
    <row r="64" spans="1:16" x14ac:dyDescent="0.25">
      <c r="A64" s="21" t="s">
        <v>48</v>
      </c>
      <c r="C64" s="20" t="s">
        <v>43</v>
      </c>
    </row>
    <row r="65" spans="1:3" x14ac:dyDescent="0.25">
      <c r="A65" s="21" t="s">
        <v>49</v>
      </c>
      <c r="C65" s="20" t="s">
        <v>43</v>
      </c>
    </row>
    <row r="66" spans="1:3" x14ac:dyDescent="0.25">
      <c r="A66" s="21" t="s">
        <v>50</v>
      </c>
      <c r="C66" s="20" t="s">
        <v>43</v>
      </c>
    </row>
    <row r="67" spans="1:3" x14ac:dyDescent="0.25">
      <c r="A67" s="21" t="s">
        <v>51</v>
      </c>
      <c r="C67" s="20" t="s">
        <v>43</v>
      </c>
    </row>
    <row r="68" spans="1:3" x14ac:dyDescent="0.25">
      <c r="A68" s="21" t="s">
        <v>52</v>
      </c>
      <c r="C68" s="20" t="s">
        <v>43</v>
      </c>
    </row>
    <row r="69" spans="1:3" x14ac:dyDescent="0.25">
      <c r="A69" s="21" t="s">
        <v>53</v>
      </c>
      <c r="C69" s="20" t="s">
        <v>43</v>
      </c>
    </row>
    <row r="70" spans="1:3" x14ac:dyDescent="0.25">
      <c r="A70" s="21" t="s">
        <v>54</v>
      </c>
      <c r="C70" s="20" t="s">
        <v>43</v>
      </c>
    </row>
    <row r="71" spans="1:3" x14ac:dyDescent="0.25">
      <c r="A71" s="21" t="s">
        <v>55</v>
      </c>
      <c r="C71" s="20" t="s">
        <v>43</v>
      </c>
    </row>
    <row r="72" spans="1:3" x14ac:dyDescent="0.25">
      <c r="A72" s="21" t="s">
        <v>56</v>
      </c>
      <c r="C72" s="20" t="s">
        <v>43</v>
      </c>
    </row>
    <row r="73" spans="1:3" x14ac:dyDescent="0.25">
      <c r="A73" s="21" t="s">
        <v>57</v>
      </c>
      <c r="C73" s="20" t="s">
        <v>43</v>
      </c>
    </row>
    <row r="74" spans="1:3" x14ac:dyDescent="0.25">
      <c r="A74" s="21" t="s">
        <v>58</v>
      </c>
      <c r="C74" s="20" t="s">
        <v>43</v>
      </c>
    </row>
    <row r="75" spans="1:3" x14ac:dyDescent="0.25">
      <c r="A75" s="21" t="s">
        <v>59</v>
      </c>
      <c r="C75" s="20" t="s">
        <v>43</v>
      </c>
    </row>
    <row r="76" spans="1:3" x14ac:dyDescent="0.25">
      <c r="A76" s="21" t="s">
        <v>60</v>
      </c>
      <c r="C76" s="20" t="s">
        <v>43</v>
      </c>
    </row>
    <row r="77" spans="1:3" x14ac:dyDescent="0.25">
      <c r="A77" s="21" t="s">
        <v>61</v>
      </c>
      <c r="C77" s="20" t="s">
        <v>43</v>
      </c>
    </row>
    <row r="78" spans="1:3" x14ac:dyDescent="0.25">
      <c r="A78" s="21" t="s">
        <v>62</v>
      </c>
      <c r="C78" s="20" t="s">
        <v>43</v>
      </c>
    </row>
    <row r="79" spans="1:3" x14ac:dyDescent="0.25">
      <c r="A79" s="21" t="s">
        <v>63</v>
      </c>
      <c r="C79" s="20" t="s">
        <v>44</v>
      </c>
    </row>
    <row r="80" spans="1:3" x14ac:dyDescent="0.25">
      <c r="A80" s="21" t="s">
        <v>64</v>
      </c>
      <c r="C80" s="20" t="s">
        <v>44</v>
      </c>
    </row>
    <row r="81" spans="1:3" x14ac:dyDescent="0.25">
      <c r="A81" s="21" t="s">
        <v>65</v>
      </c>
      <c r="C81" s="20" t="s">
        <v>44</v>
      </c>
    </row>
    <row r="82" spans="1:3" x14ac:dyDescent="0.25">
      <c r="A82" s="21" t="s">
        <v>66</v>
      </c>
      <c r="C82" s="20" t="s">
        <v>44</v>
      </c>
    </row>
    <row r="83" spans="1:3" x14ac:dyDescent="0.25">
      <c r="A83" s="21" t="s">
        <v>67</v>
      </c>
      <c r="C83" s="20" t="s">
        <v>44</v>
      </c>
    </row>
    <row r="84" spans="1:3" x14ac:dyDescent="0.25">
      <c r="A84" s="21" t="s">
        <v>68</v>
      </c>
      <c r="C84" s="20" t="s">
        <v>44</v>
      </c>
    </row>
    <row r="85" spans="1:3" x14ac:dyDescent="0.25">
      <c r="A85" s="21" t="s">
        <v>69</v>
      </c>
      <c r="C85" s="20" t="s">
        <v>44</v>
      </c>
    </row>
    <row r="86" spans="1:3" x14ac:dyDescent="0.25">
      <c r="A86" s="21" t="s">
        <v>70</v>
      </c>
      <c r="C86" s="20" t="s">
        <v>44</v>
      </c>
    </row>
    <row r="87" spans="1:3" x14ac:dyDescent="0.25">
      <c r="A87" s="21" t="s">
        <v>71</v>
      </c>
      <c r="C87" s="20" t="s">
        <v>44</v>
      </c>
    </row>
    <row r="88" spans="1:3" x14ac:dyDescent="0.25">
      <c r="A88" s="21" t="s">
        <v>72</v>
      </c>
      <c r="C88" s="20" t="s">
        <v>44</v>
      </c>
    </row>
    <row r="89" spans="1:3" x14ac:dyDescent="0.25">
      <c r="A89" s="21" t="s">
        <v>73</v>
      </c>
      <c r="C89" s="20" t="s">
        <v>44</v>
      </c>
    </row>
    <row r="90" spans="1:3" x14ac:dyDescent="0.25">
      <c r="A90" s="21" t="s">
        <v>74</v>
      </c>
      <c r="C90" s="20" t="s">
        <v>44</v>
      </c>
    </row>
    <row r="91" spans="1:3" x14ac:dyDescent="0.25">
      <c r="A91" s="21" t="s">
        <v>75</v>
      </c>
      <c r="C91" s="20" t="s">
        <v>44</v>
      </c>
    </row>
    <row r="92" spans="1:3" x14ac:dyDescent="0.25">
      <c r="A92" s="21" t="s">
        <v>76</v>
      </c>
      <c r="C92" s="20" t="s">
        <v>44</v>
      </c>
    </row>
    <row r="93" spans="1:3" x14ac:dyDescent="0.25">
      <c r="A93" s="21" t="s">
        <v>77</v>
      </c>
      <c r="C93" s="20" t="s">
        <v>44</v>
      </c>
    </row>
    <row r="94" spans="1:3" x14ac:dyDescent="0.25">
      <c r="A94" s="21" t="s">
        <v>78</v>
      </c>
      <c r="C94" s="20" t="s">
        <v>44</v>
      </c>
    </row>
    <row r="95" spans="1:3" x14ac:dyDescent="0.25">
      <c r="A95" s="21" t="s">
        <v>79</v>
      </c>
      <c r="C95" s="20" t="s">
        <v>44</v>
      </c>
    </row>
    <row r="96" spans="1:3" x14ac:dyDescent="0.25">
      <c r="A96" s="21" t="s">
        <v>80</v>
      </c>
      <c r="C96" s="20" t="s">
        <v>44</v>
      </c>
    </row>
    <row r="97" spans="1:3" x14ac:dyDescent="0.25">
      <c r="A97" s="21" t="s">
        <v>81</v>
      </c>
      <c r="C97" s="20" t="s">
        <v>44</v>
      </c>
    </row>
    <row r="98" spans="1:3" x14ac:dyDescent="0.25">
      <c r="A98" s="21" t="s">
        <v>82</v>
      </c>
      <c r="C98" s="20" t="s">
        <v>45</v>
      </c>
    </row>
    <row r="99" spans="1:3" x14ac:dyDescent="0.25">
      <c r="A99" s="21" t="s">
        <v>83</v>
      </c>
      <c r="C99" s="20" t="s">
        <v>45</v>
      </c>
    </row>
    <row r="100" spans="1:3" x14ac:dyDescent="0.25">
      <c r="A100" s="21" t="s">
        <v>84</v>
      </c>
      <c r="C100" s="20" t="s">
        <v>45</v>
      </c>
    </row>
    <row r="101" spans="1:3" x14ac:dyDescent="0.25">
      <c r="A101" s="21" t="s">
        <v>85</v>
      </c>
      <c r="C101" s="20" t="s">
        <v>45</v>
      </c>
    </row>
    <row r="102" spans="1:3" x14ac:dyDescent="0.25">
      <c r="A102" s="21" t="s">
        <v>86</v>
      </c>
      <c r="C102" s="20" t="s">
        <v>45</v>
      </c>
    </row>
    <row r="103" spans="1:3" x14ac:dyDescent="0.25">
      <c r="A103" s="21" t="s">
        <v>87</v>
      </c>
      <c r="C103" s="20" t="s">
        <v>45</v>
      </c>
    </row>
    <row r="104" spans="1:3" x14ac:dyDescent="0.25">
      <c r="A104" s="21" t="s">
        <v>88</v>
      </c>
      <c r="C104" s="20" t="s">
        <v>45</v>
      </c>
    </row>
    <row r="105" spans="1:3" x14ac:dyDescent="0.25">
      <c r="A105" s="21" t="s">
        <v>89</v>
      </c>
      <c r="C105" s="20" t="s">
        <v>45</v>
      </c>
    </row>
    <row r="106" spans="1:3" x14ac:dyDescent="0.25">
      <c r="A106" s="21" t="s">
        <v>90</v>
      </c>
      <c r="C106" s="20" t="s">
        <v>45</v>
      </c>
    </row>
    <row r="107" spans="1:3" x14ac:dyDescent="0.25">
      <c r="A107" s="21" t="s">
        <v>91</v>
      </c>
      <c r="C107" s="20" t="s">
        <v>45</v>
      </c>
    </row>
    <row r="108" spans="1:3" x14ac:dyDescent="0.25">
      <c r="A108" s="21" t="s">
        <v>92</v>
      </c>
      <c r="C108" s="20" t="s">
        <v>45</v>
      </c>
    </row>
    <row r="109" spans="1:3" x14ac:dyDescent="0.25">
      <c r="A109" s="21" t="s">
        <v>93</v>
      </c>
      <c r="C109" s="20" t="s">
        <v>45</v>
      </c>
    </row>
    <row r="110" spans="1:3" x14ac:dyDescent="0.25">
      <c r="A110" s="21" t="s">
        <v>94</v>
      </c>
      <c r="C110" s="20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ColWidth="8.7109375"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4.28515625" bestFit="1" customWidth="1"/>
    <col min="12" max="12" width="18.7109375" bestFit="1" customWidth="1"/>
    <col min="13" max="13" width="11.42578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25">
      <c r="A2" s="24" t="s">
        <v>100</v>
      </c>
      <c r="B2" s="24" t="s">
        <v>101</v>
      </c>
      <c r="C2" s="24" t="s">
        <v>102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25">
      <c r="A3" s="36" t="s">
        <v>18</v>
      </c>
      <c r="B3" s="37"/>
      <c r="C3" s="37"/>
      <c r="D3" s="38">
        <v>81856181.453000009</v>
      </c>
      <c r="E3" s="39">
        <v>748217.69700000004</v>
      </c>
      <c r="F3" s="38">
        <v>82604399.150000021</v>
      </c>
      <c r="G3" s="38">
        <v>1551144.5790000001</v>
      </c>
      <c r="H3" s="39">
        <v>1485384.9999999995</v>
      </c>
      <c r="I3" s="38">
        <v>3036529.578999999</v>
      </c>
      <c r="J3" s="38">
        <v>16654256.562999999</v>
      </c>
      <c r="K3" s="39">
        <v>17413970.036000002</v>
      </c>
      <c r="L3" s="38">
        <v>34068226.598999999</v>
      </c>
      <c r="M3" s="38">
        <v>640822.60800000001</v>
      </c>
      <c r="N3" s="39">
        <v>14923035.456</v>
      </c>
      <c r="O3" s="38">
        <v>15563858.063999999</v>
      </c>
      <c r="P3" s="40">
        <v>139432933.49099997</v>
      </c>
    </row>
    <row r="4" spans="1:16" x14ac:dyDescent="0.25">
      <c r="A4" s="24" t="s">
        <v>43</v>
      </c>
      <c r="B4" s="25"/>
      <c r="C4" s="25"/>
      <c r="D4" s="29">
        <v>28418198.220999997</v>
      </c>
      <c r="E4" s="30">
        <v>52477.936000000002</v>
      </c>
      <c r="F4" s="29">
        <v>28470676.156999998</v>
      </c>
      <c r="G4" s="29">
        <v>573756.45399999991</v>
      </c>
      <c r="H4" s="30">
        <v>465626.67999999993</v>
      </c>
      <c r="I4" s="29">
        <v>1039383.134</v>
      </c>
      <c r="J4" s="29">
        <v>4368810.0810000002</v>
      </c>
      <c r="K4" s="30">
        <v>5196850.7579999994</v>
      </c>
      <c r="L4" s="29">
        <v>9565660.8390000015</v>
      </c>
      <c r="M4" s="29">
        <v>147255.11300000001</v>
      </c>
      <c r="N4" s="30">
        <v>4106962.3679999998</v>
      </c>
      <c r="O4" s="29">
        <v>4254217.4809999997</v>
      </c>
      <c r="P4" s="31">
        <v>43855075.710999995</v>
      </c>
    </row>
    <row r="5" spans="1:16" x14ac:dyDescent="0.25">
      <c r="A5" s="24" t="s">
        <v>44</v>
      </c>
      <c r="B5" s="25"/>
      <c r="C5" s="25"/>
      <c r="D5" s="29">
        <v>26051250.168000005</v>
      </c>
      <c r="E5" s="30">
        <v>26735.160999999996</v>
      </c>
      <c r="F5" s="29">
        <v>26077985.329000004</v>
      </c>
      <c r="G5" s="29">
        <v>282734.80000000005</v>
      </c>
      <c r="H5" s="30">
        <v>826979.02</v>
      </c>
      <c r="I5" s="29">
        <v>1109713.8199999998</v>
      </c>
      <c r="J5" s="29">
        <v>4409472.1510000005</v>
      </c>
      <c r="K5" s="30">
        <v>4411199.1660000011</v>
      </c>
      <c r="L5" s="29">
        <v>8820671.3170000017</v>
      </c>
      <c r="M5" s="29">
        <v>378502.86499999999</v>
      </c>
      <c r="N5" s="30">
        <v>7283441.1799999997</v>
      </c>
      <c r="O5" s="29">
        <v>7661944.0449999999</v>
      </c>
      <c r="P5" s="31">
        <v>46444757.428000003</v>
      </c>
    </row>
    <row r="6" spans="1:16" x14ac:dyDescent="0.25">
      <c r="A6" s="24" t="s">
        <v>45</v>
      </c>
      <c r="B6" s="25"/>
      <c r="C6" s="25"/>
      <c r="D6" s="29">
        <v>27386733.063999996</v>
      </c>
      <c r="E6" s="30">
        <v>669004.6</v>
      </c>
      <c r="F6" s="29">
        <v>28055737.663999997</v>
      </c>
      <c r="G6" s="29">
        <v>694653.32500000007</v>
      </c>
      <c r="H6" s="30">
        <v>192779.30000000002</v>
      </c>
      <c r="I6" s="29">
        <v>887432.625</v>
      </c>
      <c r="J6" s="29">
        <v>7875974.3310000002</v>
      </c>
      <c r="K6" s="30">
        <v>7805920.1119999997</v>
      </c>
      <c r="L6" s="29">
        <v>15681894.443</v>
      </c>
      <c r="M6" s="29">
        <v>115064.63000000003</v>
      </c>
      <c r="N6" s="30">
        <v>3532631.9080000003</v>
      </c>
      <c r="O6" s="29">
        <v>3647696.5380000002</v>
      </c>
      <c r="P6" s="31">
        <v>49133100.351999998</v>
      </c>
    </row>
    <row r="7" spans="1:16" x14ac:dyDescent="0.25">
      <c r="A7" s="22">
        <v>9</v>
      </c>
      <c r="B7" s="22" t="s">
        <v>43</v>
      </c>
      <c r="C7" s="32" t="s">
        <v>46</v>
      </c>
      <c r="D7" s="33">
        <v>7459245.5269999998</v>
      </c>
      <c r="E7" s="34">
        <v>1708.8</v>
      </c>
      <c r="F7" s="33">
        <v>7460954.3269999996</v>
      </c>
      <c r="G7" s="33">
        <v>64788.510999999999</v>
      </c>
      <c r="H7" s="34">
        <v>39861.800000000003</v>
      </c>
      <c r="I7" s="33">
        <v>104650.311</v>
      </c>
      <c r="J7" s="33">
        <v>1114113.5759999999</v>
      </c>
      <c r="K7" s="34">
        <v>1149559.048</v>
      </c>
      <c r="L7" s="33">
        <v>2263672.6239999998</v>
      </c>
      <c r="M7" s="33">
        <v>85028.891000000003</v>
      </c>
      <c r="N7" s="34">
        <v>926070.8</v>
      </c>
      <c r="O7" s="33">
        <v>1011099.6910000001</v>
      </c>
      <c r="P7" s="35">
        <v>10910817.179</v>
      </c>
    </row>
    <row r="8" spans="1:16" x14ac:dyDescent="0.25">
      <c r="A8" s="24">
        <v>9</v>
      </c>
      <c r="B8" s="24" t="s">
        <v>43</v>
      </c>
      <c r="C8" s="24" t="s">
        <v>103</v>
      </c>
      <c r="D8" s="29">
        <v>603335.34299999999</v>
      </c>
      <c r="E8" s="30">
        <v>21.6</v>
      </c>
      <c r="F8" s="29">
        <v>603356.94299999997</v>
      </c>
      <c r="G8" s="29">
        <v>23328.905999999999</v>
      </c>
      <c r="H8" s="30">
        <v>12183.1</v>
      </c>
      <c r="I8" s="29">
        <v>35512.006000000001</v>
      </c>
      <c r="J8" s="29">
        <v>102547.715</v>
      </c>
      <c r="K8" s="30">
        <v>149678.6</v>
      </c>
      <c r="L8" s="29">
        <v>252226.315</v>
      </c>
      <c r="M8" s="29">
        <v>3500.24</v>
      </c>
      <c r="N8" s="30">
        <v>120066</v>
      </c>
      <c r="O8" s="29">
        <v>123566.24</v>
      </c>
      <c r="P8" s="31">
        <v>1029141.4569999998</v>
      </c>
    </row>
    <row r="9" spans="1:16" x14ac:dyDescent="0.25">
      <c r="A9" s="22">
        <v>9</v>
      </c>
      <c r="B9" s="22" t="s">
        <v>43</v>
      </c>
      <c r="C9" s="32" t="s">
        <v>105</v>
      </c>
      <c r="D9" s="33">
        <v>974781.424</v>
      </c>
      <c r="E9" s="34"/>
      <c r="F9" s="33">
        <v>974781.424</v>
      </c>
      <c r="G9" s="33">
        <v>88493.815000000002</v>
      </c>
      <c r="H9" s="34">
        <v>19409.599999999999</v>
      </c>
      <c r="I9" s="33">
        <v>107903.41500000001</v>
      </c>
      <c r="J9" s="33">
        <v>171598.03599999999</v>
      </c>
      <c r="K9" s="34">
        <v>660913.4</v>
      </c>
      <c r="L9" s="33">
        <v>832511.43599999999</v>
      </c>
      <c r="M9" s="33">
        <v>2191.0360000000001</v>
      </c>
      <c r="N9" s="34">
        <v>370310</v>
      </c>
      <c r="O9" s="33">
        <v>372501.03600000002</v>
      </c>
      <c r="P9" s="35">
        <v>2310657.6230000001</v>
      </c>
    </row>
    <row r="10" spans="1:16" x14ac:dyDescent="0.25">
      <c r="A10" s="22">
        <v>9</v>
      </c>
      <c r="B10" s="22" t="s">
        <v>43</v>
      </c>
      <c r="C10" s="32" t="s">
        <v>107</v>
      </c>
      <c r="D10" s="33">
        <v>824500.66</v>
      </c>
      <c r="E10" s="34">
        <v>401</v>
      </c>
      <c r="F10" s="33">
        <v>824901.66</v>
      </c>
      <c r="G10" s="33">
        <v>13123.925999999999</v>
      </c>
      <c r="H10" s="34">
        <v>42854.2</v>
      </c>
      <c r="I10" s="33">
        <v>55978.125999999997</v>
      </c>
      <c r="J10" s="33">
        <v>144361.25599999999</v>
      </c>
      <c r="K10" s="34">
        <v>152472.5</v>
      </c>
      <c r="L10" s="33">
        <v>296833.75599999999</v>
      </c>
      <c r="M10" s="33">
        <v>3536.55</v>
      </c>
      <c r="N10" s="34">
        <v>884878</v>
      </c>
      <c r="O10" s="33">
        <v>888414.55</v>
      </c>
      <c r="P10" s="35">
        <v>2128475.3760000002</v>
      </c>
    </row>
    <row r="11" spans="1:16" x14ac:dyDescent="0.25">
      <c r="A11" s="22">
        <v>9</v>
      </c>
      <c r="B11" s="22" t="s">
        <v>43</v>
      </c>
      <c r="C11" s="32" t="s">
        <v>109</v>
      </c>
      <c r="D11" s="33">
        <v>328138.23700000002</v>
      </c>
      <c r="E11" s="34"/>
      <c r="F11" s="33">
        <v>328138.23700000002</v>
      </c>
      <c r="G11" s="33">
        <v>14139.02</v>
      </c>
      <c r="H11" s="34">
        <v>22607.4</v>
      </c>
      <c r="I11" s="33">
        <v>36746.42</v>
      </c>
      <c r="J11" s="33">
        <v>59319.438999999998</v>
      </c>
      <c r="K11" s="34">
        <v>118028</v>
      </c>
      <c r="L11" s="33">
        <v>177347.43900000001</v>
      </c>
      <c r="M11" s="33">
        <v>282.83</v>
      </c>
      <c r="N11" s="34">
        <v>101844</v>
      </c>
      <c r="O11" s="33">
        <v>102126.83</v>
      </c>
      <c r="P11" s="35">
        <v>650925.89400000009</v>
      </c>
    </row>
    <row r="12" spans="1:16" x14ac:dyDescent="0.25">
      <c r="A12" s="22">
        <v>9</v>
      </c>
      <c r="B12" s="22" t="s">
        <v>43</v>
      </c>
      <c r="C12" s="32" t="s">
        <v>111</v>
      </c>
      <c r="D12" s="33">
        <v>373129.74800000002</v>
      </c>
      <c r="E12" s="34"/>
      <c r="F12" s="33">
        <v>373129.74800000002</v>
      </c>
      <c r="G12" s="33">
        <v>36265.910000000003</v>
      </c>
      <c r="H12" s="34">
        <v>6189</v>
      </c>
      <c r="I12" s="33">
        <v>42454.91</v>
      </c>
      <c r="J12" s="33">
        <v>61341.993000000002</v>
      </c>
      <c r="K12" s="34">
        <v>48896.2</v>
      </c>
      <c r="L12" s="33">
        <v>110238.193</v>
      </c>
      <c r="M12" s="33">
        <v>1361.1020000000001</v>
      </c>
      <c r="N12" s="34">
        <v>60318</v>
      </c>
      <c r="O12" s="33">
        <v>61679.101999999999</v>
      </c>
      <c r="P12" s="35">
        <v>595953.31500000006</v>
      </c>
    </row>
    <row r="13" spans="1:16" x14ac:dyDescent="0.25">
      <c r="A13" s="22">
        <v>9</v>
      </c>
      <c r="B13" s="22" t="s">
        <v>43</v>
      </c>
      <c r="C13" s="32" t="s">
        <v>113</v>
      </c>
      <c r="D13" s="33">
        <v>4498563.6689999998</v>
      </c>
      <c r="E13" s="34">
        <v>36118.28</v>
      </c>
      <c r="F13" s="33">
        <v>4534681.949</v>
      </c>
      <c r="G13" s="33">
        <v>18072.222000000002</v>
      </c>
      <c r="H13" s="34">
        <v>30513.88</v>
      </c>
      <c r="I13" s="33">
        <v>48586.101999999999</v>
      </c>
      <c r="J13" s="33">
        <v>608127.52800000005</v>
      </c>
      <c r="K13" s="34">
        <v>985591.14</v>
      </c>
      <c r="L13" s="33">
        <v>1593718.6680000001</v>
      </c>
      <c r="M13" s="33">
        <v>6234.0370000000003</v>
      </c>
      <c r="N13" s="34">
        <v>41892</v>
      </c>
      <c r="O13" s="33">
        <v>48126.036999999997</v>
      </c>
      <c r="P13" s="35">
        <v>6258126.8419999992</v>
      </c>
    </row>
    <row r="14" spans="1:16" x14ac:dyDescent="0.25">
      <c r="A14" s="22">
        <v>9</v>
      </c>
      <c r="B14" s="22" t="s">
        <v>43</v>
      </c>
      <c r="C14" s="32" t="s">
        <v>114</v>
      </c>
      <c r="D14" s="33">
        <v>543328.72900000005</v>
      </c>
      <c r="E14" s="34">
        <v>410.4</v>
      </c>
      <c r="F14" s="33">
        <v>543739.12900000007</v>
      </c>
      <c r="G14" s="33">
        <v>46553.839</v>
      </c>
      <c r="H14" s="34">
        <v>58141.2</v>
      </c>
      <c r="I14" s="33">
        <v>104695.03899999999</v>
      </c>
      <c r="J14" s="33">
        <v>104339.967</v>
      </c>
      <c r="K14" s="34">
        <v>139586.4</v>
      </c>
      <c r="L14" s="33">
        <v>243926.367</v>
      </c>
      <c r="M14" s="33">
        <v>3173.9560000000001</v>
      </c>
      <c r="N14" s="34">
        <v>89970</v>
      </c>
      <c r="O14" s="33">
        <v>93143.956000000006</v>
      </c>
      <c r="P14" s="35">
        <v>993468.20500000019</v>
      </c>
    </row>
    <row r="15" spans="1:16" x14ac:dyDescent="0.25">
      <c r="A15" s="22">
        <v>9</v>
      </c>
      <c r="B15" s="22" t="s">
        <v>43</v>
      </c>
      <c r="C15" s="32" t="s">
        <v>115</v>
      </c>
      <c r="D15" s="33">
        <v>3893984.898</v>
      </c>
      <c r="E15" s="34">
        <v>191.4</v>
      </c>
      <c r="F15" s="33">
        <v>3894176.298</v>
      </c>
      <c r="G15" s="33">
        <v>45357.167000000001</v>
      </c>
      <c r="H15" s="34">
        <v>31541.4</v>
      </c>
      <c r="I15" s="33">
        <v>76898.56700000001</v>
      </c>
      <c r="J15" s="33">
        <v>604904.39399999997</v>
      </c>
      <c r="K15" s="34">
        <v>211055.3</v>
      </c>
      <c r="L15" s="33">
        <v>815959.6939999999</v>
      </c>
      <c r="M15" s="33">
        <v>25576.044999999998</v>
      </c>
      <c r="N15" s="34">
        <v>234322.96799999999</v>
      </c>
      <c r="O15" s="33">
        <v>259899.01299999998</v>
      </c>
      <c r="P15" s="35">
        <v>5089990.864000001</v>
      </c>
    </row>
    <row r="16" spans="1:16" x14ac:dyDescent="0.25">
      <c r="A16" s="22">
        <v>9</v>
      </c>
      <c r="B16" s="22" t="s">
        <v>43</v>
      </c>
      <c r="C16" s="32" t="s">
        <v>116</v>
      </c>
      <c r="D16" s="33">
        <v>2565680.8450000002</v>
      </c>
      <c r="E16" s="34">
        <v>1495.5</v>
      </c>
      <c r="F16" s="33">
        <v>2567176.3450000002</v>
      </c>
      <c r="G16" s="33">
        <v>45605.512000000002</v>
      </c>
      <c r="H16" s="34">
        <v>77734.399999999994</v>
      </c>
      <c r="I16" s="33">
        <v>123339.912</v>
      </c>
      <c r="J16" s="33">
        <v>414282.44</v>
      </c>
      <c r="K16" s="34">
        <v>678257.37600000005</v>
      </c>
      <c r="L16" s="33">
        <v>1092539.8160000001</v>
      </c>
      <c r="M16" s="33">
        <v>4644.1639999999998</v>
      </c>
      <c r="N16" s="34">
        <v>553553.4</v>
      </c>
      <c r="O16" s="33">
        <v>558197.56400000001</v>
      </c>
      <c r="P16" s="35">
        <v>4363045.7659999998</v>
      </c>
    </row>
    <row r="17" spans="1:16" x14ac:dyDescent="0.25">
      <c r="A17" s="22">
        <v>9</v>
      </c>
      <c r="B17" s="22" t="s">
        <v>43</v>
      </c>
      <c r="C17" s="32" t="s">
        <v>117</v>
      </c>
      <c r="D17" s="33">
        <v>420133.34600000002</v>
      </c>
      <c r="E17" s="34"/>
      <c r="F17" s="33">
        <v>420133.34600000002</v>
      </c>
      <c r="G17" s="33">
        <v>30794.589</v>
      </c>
      <c r="H17" s="34">
        <v>18306.8</v>
      </c>
      <c r="I17" s="33">
        <v>49101.388999999996</v>
      </c>
      <c r="J17" s="33">
        <v>100046.588</v>
      </c>
      <c r="K17" s="34">
        <v>49217.8</v>
      </c>
      <c r="L17" s="33">
        <v>149264.38800000001</v>
      </c>
      <c r="M17" s="33">
        <v>3806.634</v>
      </c>
      <c r="N17" s="34">
        <v>33528</v>
      </c>
      <c r="O17" s="33">
        <v>37334.633999999998</v>
      </c>
      <c r="P17" s="35">
        <v>660855.56900000002</v>
      </c>
    </row>
    <row r="18" spans="1:16" x14ac:dyDescent="0.25">
      <c r="A18" s="22">
        <v>9</v>
      </c>
      <c r="B18" s="22" t="s">
        <v>43</v>
      </c>
      <c r="C18" s="32" t="s">
        <v>118</v>
      </c>
      <c r="D18" s="33">
        <v>266289.91499999998</v>
      </c>
      <c r="E18" s="34"/>
      <c r="F18" s="33">
        <v>266289.91499999998</v>
      </c>
      <c r="G18" s="33">
        <v>15118.63</v>
      </c>
      <c r="H18" s="34">
        <v>2100</v>
      </c>
      <c r="I18" s="33">
        <v>17218.629999999997</v>
      </c>
      <c r="J18" s="33">
        <v>57948.375999999997</v>
      </c>
      <c r="K18" s="34">
        <v>24743</v>
      </c>
      <c r="L18" s="33">
        <v>82691.375999999989</v>
      </c>
      <c r="M18" s="33">
        <v>96.41</v>
      </c>
      <c r="N18" s="34">
        <v>3696</v>
      </c>
      <c r="O18" s="33">
        <v>3792.41</v>
      </c>
      <c r="P18" s="35">
        <v>373782.56599999993</v>
      </c>
    </row>
    <row r="19" spans="1:16" x14ac:dyDescent="0.25">
      <c r="A19" s="22">
        <v>9</v>
      </c>
      <c r="B19" s="22" t="s">
        <v>43</v>
      </c>
      <c r="C19" s="32" t="s">
        <v>104</v>
      </c>
      <c r="D19" s="33">
        <v>292624.47600000002</v>
      </c>
      <c r="E19" s="34"/>
      <c r="F19" s="33">
        <v>292624.47600000002</v>
      </c>
      <c r="G19" s="33">
        <v>25781.67</v>
      </c>
      <c r="H19" s="34">
        <v>27572.5</v>
      </c>
      <c r="I19" s="33">
        <v>53354.17</v>
      </c>
      <c r="J19" s="33">
        <v>55635.021000000001</v>
      </c>
      <c r="K19" s="34">
        <v>176117</v>
      </c>
      <c r="L19" s="33">
        <v>231752.02100000001</v>
      </c>
      <c r="M19" s="33">
        <v>1126.0920000000001</v>
      </c>
      <c r="N19" s="34">
        <v>71292</v>
      </c>
      <c r="O19" s="33">
        <v>72418.092000000004</v>
      </c>
      <c r="P19" s="35">
        <v>654855.25699999998</v>
      </c>
    </row>
    <row r="20" spans="1:16" x14ac:dyDescent="0.25">
      <c r="A20" s="22">
        <v>9</v>
      </c>
      <c r="B20" s="22" t="s">
        <v>43</v>
      </c>
      <c r="C20" s="32" t="s">
        <v>108</v>
      </c>
      <c r="D20" s="33">
        <v>1153301.135</v>
      </c>
      <c r="E20" s="34"/>
      <c r="F20" s="33">
        <v>1153301.135</v>
      </c>
      <c r="G20" s="33">
        <v>46095.68</v>
      </c>
      <c r="H20" s="34">
        <v>6804</v>
      </c>
      <c r="I20" s="33">
        <v>52899.68</v>
      </c>
      <c r="J20" s="33">
        <v>142784.68299999999</v>
      </c>
      <c r="K20" s="34">
        <v>50174</v>
      </c>
      <c r="L20" s="33">
        <v>192958.68299999999</v>
      </c>
      <c r="M20" s="33">
        <v>2486.8380000000002</v>
      </c>
      <c r="N20" s="34">
        <v>12840</v>
      </c>
      <c r="O20" s="33">
        <v>15326.838</v>
      </c>
      <c r="P20" s="35">
        <v>1422152.3049999999</v>
      </c>
    </row>
    <row r="21" spans="1:16" x14ac:dyDescent="0.25">
      <c r="A21" s="22">
        <v>9</v>
      </c>
      <c r="B21" s="22" t="s">
        <v>43</v>
      </c>
      <c r="C21" s="32" t="s">
        <v>110</v>
      </c>
      <c r="D21" s="33">
        <v>183798.459</v>
      </c>
      <c r="E21" s="34"/>
      <c r="F21" s="33">
        <v>183798.459</v>
      </c>
      <c r="G21" s="33">
        <v>16082.16</v>
      </c>
      <c r="H21" s="34">
        <v>768</v>
      </c>
      <c r="I21" s="33">
        <v>16850.16</v>
      </c>
      <c r="J21" s="33">
        <v>37683.449999999997</v>
      </c>
      <c r="K21" s="34">
        <v>18878</v>
      </c>
      <c r="L21" s="33">
        <v>56561.45</v>
      </c>
      <c r="M21" s="33">
        <v>15</v>
      </c>
      <c r="N21" s="34">
        <v>10482</v>
      </c>
      <c r="O21" s="33">
        <v>10497</v>
      </c>
      <c r="P21" s="35">
        <v>277109.37599999999</v>
      </c>
    </row>
    <row r="22" spans="1:16" x14ac:dyDescent="0.25">
      <c r="A22" s="22">
        <v>9</v>
      </c>
      <c r="B22" s="22" t="s">
        <v>43</v>
      </c>
      <c r="C22" s="32" t="s">
        <v>112</v>
      </c>
      <c r="D22" s="33">
        <v>657937.82999999996</v>
      </c>
      <c r="E22" s="34"/>
      <c r="F22" s="33">
        <v>657937.82999999996</v>
      </c>
      <c r="G22" s="33">
        <v>35259.728999999999</v>
      </c>
      <c r="H22" s="34">
        <v>27798</v>
      </c>
      <c r="I22" s="33">
        <v>63057.728999999999</v>
      </c>
      <c r="J22" s="33">
        <v>113003.899</v>
      </c>
      <c r="K22" s="34">
        <v>39778.593999999997</v>
      </c>
      <c r="L22" s="33">
        <v>152782.49300000002</v>
      </c>
      <c r="M22" s="33">
        <v>3544.2179999999998</v>
      </c>
      <c r="N22" s="34">
        <v>271687.2</v>
      </c>
      <c r="O22" s="33">
        <v>275231.41800000001</v>
      </c>
      <c r="P22" s="35">
        <v>1155245.5260000001</v>
      </c>
    </row>
    <row r="23" spans="1:16" x14ac:dyDescent="0.25">
      <c r="A23" s="22">
        <v>9</v>
      </c>
      <c r="B23" s="22" t="s">
        <v>43</v>
      </c>
      <c r="C23" s="32" t="s">
        <v>106</v>
      </c>
      <c r="D23" s="33">
        <v>3379423.98</v>
      </c>
      <c r="E23" s="34">
        <v>12130.956</v>
      </c>
      <c r="F23" s="33">
        <v>3391554.9359999998</v>
      </c>
      <c r="G23" s="33">
        <v>8895.1679999999997</v>
      </c>
      <c r="H23" s="34">
        <v>41241.4</v>
      </c>
      <c r="I23" s="33">
        <v>50136.567999999999</v>
      </c>
      <c r="J23" s="33">
        <v>476771.72</v>
      </c>
      <c r="K23" s="34">
        <v>543904.4</v>
      </c>
      <c r="L23" s="33">
        <v>1020676.12</v>
      </c>
      <c r="M23" s="33">
        <v>651.07000000000005</v>
      </c>
      <c r="N23" s="34">
        <v>320212</v>
      </c>
      <c r="O23" s="33">
        <v>320863.07</v>
      </c>
      <c r="P23" s="35">
        <v>4980472.591</v>
      </c>
    </row>
    <row r="24" spans="1:16" x14ac:dyDescent="0.25">
      <c r="A24" s="22">
        <v>20</v>
      </c>
      <c r="B24" s="22" t="s">
        <v>44</v>
      </c>
      <c r="C24" s="32" t="s">
        <v>63</v>
      </c>
      <c r="D24" s="33">
        <v>9007927.5270000007</v>
      </c>
      <c r="E24" s="34">
        <v>7276.8</v>
      </c>
      <c r="F24" s="33">
        <v>9015204.3270000014</v>
      </c>
      <c r="G24" s="33">
        <v>8602.7039999999997</v>
      </c>
      <c r="H24" s="34">
        <v>34986.879999999997</v>
      </c>
      <c r="I24" s="33">
        <v>43589.583999999995</v>
      </c>
      <c r="J24" s="33">
        <v>2008993.095</v>
      </c>
      <c r="K24" s="34">
        <v>1956992.338</v>
      </c>
      <c r="L24" s="33">
        <v>3965985.4330000002</v>
      </c>
      <c r="M24" s="33">
        <v>262757.62400000001</v>
      </c>
      <c r="N24" s="34">
        <v>2652861.1800000002</v>
      </c>
      <c r="O24" s="33">
        <v>2915618.804</v>
      </c>
      <c r="P24" s="35">
        <v>17667925.985000003</v>
      </c>
    </row>
    <row r="25" spans="1:16" x14ac:dyDescent="0.25">
      <c r="A25" s="24">
        <v>20</v>
      </c>
      <c r="B25" s="24" t="s">
        <v>44</v>
      </c>
      <c r="C25" s="24" t="s">
        <v>119</v>
      </c>
      <c r="D25" s="29">
        <v>1227936.0560000001</v>
      </c>
      <c r="E25" s="30">
        <v>6368.4</v>
      </c>
      <c r="F25" s="29">
        <v>1234304.456</v>
      </c>
      <c r="G25" s="29">
        <v>33094.815999999999</v>
      </c>
      <c r="H25" s="30">
        <v>90922.3</v>
      </c>
      <c r="I25" s="29">
        <v>124017.11600000001</v>
      </c>
      <c r="J25" s="29">
        <v>179976.61499999999</v>
      </c>
      <c r="K25" s="30">
        <v>192758.57800000001</v>
      </c>
      <c r="L25" s="29">
        <v>372735.19299999997</v>
      </c>
      <c r="M25" s="29">
        <v>5483.0940000000001</v>
      </c>
      <c r="N25" s="30">
        <v>439654</v>
      </c>
      <c r="O25" s="29">
        <v>445137.09399999998</v>
      </c>
      <c r="P25" s="31">
        <v>2194412.8340000003</v>
      </c>
    </row>
    <row r="26" spans="1:16" x14ac:dyDescent="0.25">
      <c r="A26" s="22">
        <v>20</v>
      </c>
      <c r="B26" s="22" t="s">
        <v>44</v>
      </c>
      <c r="C26" s="32" t="s">
        <v>120</v>
      </c>
      <c r="D26" s="33">
        <v>168361.709</v>
      </c>
      <c r="E26" s="34">
        <v>78</v>
      </c>
      <c r="F26" s="33">
        <v>168439.709</v>
      </c>
      <c r="G26" s="33">
        <v>400.62400000000002</v>
      </c>
      <c r="H26" s="34">
        <v>910.5</v>
      </c>
      <c r="I26" s="33">
        <v>1311.124</v>
      </c>
      <c r="J26" s="33">
        <v>31088.291000000001</v>
      </c>
      <c r="K26" s="34">
        <v>22140</v>
      </c>
      <c r="L26" s="33">
        <v>53228.290999999997</v>
      </c>
      <c r="M26" s="33">
        <v>35815.06</v>
      </c>
      <c r="N26" s="34">
        <v>7950</v>
      </c>
      <c r="O26" s="33">
        <v>43765.06</v>
      </c>
      <c r="P26" s="35">
        <v>271800.48600000003</v>
      </c>
    </row>
    <row r="27" spans="1:16" x14ac:dyDescent="0.25">
      <c r="A27" s="22">
        <v>20</v>
      </c>
      <c r="B27" s="22" t="s">
        <v>44</v>
      </c>
      <c r="C27" s="32" t="s">
        <v>121</v>
      </c>
      <c r="D27" s="33">
        <v>111470.192</v>
      </c>
      <c r="E27" s="34"/>
      <c r="F27" s="33">
        <v>111470.192</v>
      </c>
      <c r="G27" s="33">
        <v>940</v>
      </c>
      <c r="H27" s="34">
        <v>13260</v>
      </c>
      <c r="I27" s="33">
        <v>14200</v>
      </c>
      <c r="J27" s="33">
        <v>44522.572</v>
      </c>
      <c r="K27" s="34">
        <v>40361.5</v>
      </c>
      <c r="L27" s="33">
        <v>84884.072</v>
      </c>
      <c r="M27" s="33"/>
      <c r="N27" s="34">
        <v>240</v>
      </c>
      <c r="O27" s="33">
        <v>240</v>
      </c>
      <c r="P27" s="35">
        <v>212455.10399999999</v>
      </c>
    </row>
    <row r="28" spans="1:16" x14ac:dyDescent="0.25">
      <c r="A28" s="22">
        <v>20</v>
      </c>
      <c r="B28" s="22" t="s">
        <v>44</v>
      </c>
      <c r="C28" s="32" t="s">
        <v>122</v>
      </c>
      <c r="D28" s="33">
        <v>142907.02499999999</v>
      </c>
      <c r="E28" s="34">
        <v>108</v>
      </c>
      <c r="F28" s="33">
        <v>143015.02499999999</v>
      </c>
      <c r="G28" s="33"/>
      <c r="H28" s="34">
        <v>1260</v>
      </c>
      <c r="I28" s="33">
        <v>1260</v>
      </c>
      <c r="J28" s="33">
        <v>22938.942999999999</v>
      </c>
      <c r="K28" s="34">
        <v>90682.5</v>
      </c>
      <c r="L28" s="33">
        <v>113621.443</v>
      </c>
      <c r="M28" s="33">
        <v>3237.136</v>
      </c>
      <c r="N28" s="34">
        <v>21276</v>
      </c>
      <c r="O28" s="33">
        <v>24513.135999999999</v>
      </c>
      <c r="P28" s="35">
        <v>284614.01899999997</v>
      </c>
    </row>
    <row r="29" spans="1:16" x14ac:dyDescent="0.25">
      <c r="A29" s="22">
        <v>20</v>
      </c>
      <c r="B29" s="22" t="s">
        <v>44</v>
      </c>
      <c r="C29" s="32" t="s">
        <v>123</v>
      </c>
      <c r="D29" s="33">
        <v>131437.62899999999</v>
      </c>
      <c r="E29" s="34"/>
      <c r="F29" s="33">
        <v>131437.62899999999</v>
      </c>
      <c r="G29" s="33">
        <v>4271</v>
      </c>
      <c r="H29" s="34">
        <v>3270</v>
      </c>
      <c r="I29" s="33">
        <v>7541</v>
      </c>
      <c r="J29" s="33">
        <v>15971.422</v>
      </c>
      <c r="K29" s="34">
        <v>7062</v>
      </c>
      <c r="L29" s="33">
        <v>23033.421999999999</v>
      </c>
      <c r="M29" s="33"/>
      <c r="N29" s="34">
        <v>8400</v>
      </c>
      <c r="O29" s="33">
        <v>8400</v>
      </c>
      <c r="P29" s="35">
        <v>173198.84299999996</v>
      </c>
    </row>
    <row r="30" spans="1:16" x14ac:dyDescent="0.25">
      <c r="A30" s="22">
        <v>20</v>
      </c>
      <c r="B30" s="22" t="s">
        <v>44</v>
      </c>
      <c r="C30" s="32" t="s">
        <v>124</v>
      </c>
      <c r="D30" s="33">
        <v>234968.94</v>
      </c>
      <c r="E30" s="34">
        <v>240</v>
      </c>
      <c r="F30" s="33">
        <v>235208.94</v>
      </c>
      <c r="G30" s="33">
        <v>7651.77</v>
      </c>
      <c r="H30" s="34">
        <v>26007.15</v>
      </c>
      <c r="I30" s="33">
        <v>33658.92</v>
      </c>
      <c r="J30" s="33">
        <v>38575.535000000003</v>
      </c>
      <c r="K30" s="34">
        <v>121227</v>
      </c>
      <c r="L30" s="33">
        <v>159802.535</v>
      </c>
      <c r="M30" s="33">
        <v>1316.96</v>
      </c>
      <c r="N30" s="34">
        <v>8820</v>
      </c>
      <c r="O30" s="33">
        <v>10136.959999999999</v>
      </c>
      <c r="P30" s="35">
        <v>476786.54400000011</v>
      </c>
    </row>
    <row r="31" spans="1:16" x14ac:dyDescent="0.25">
      <c r="A31" s="22">
        <v>20</v>
      </c>
      <c r="B31" s="22" t="s">
        <v>44</v>
      </c>
      <c r="C31" s="32" t="s">
        <v>125</v>
      </c>
      <c r="D31" s="33">
        <v>646663.75600000005</v>
      </c>
      <c r="E31" s="34">
        <v>1395</v>
      </c>
      <c r="F31" s="33">
        <v>648058.75600000005</v>
      </c>
      <c r="G31" s="33">
        <v>52058.987000000001</v>
      </c>
      <c r="H31" s="34">
        <v>37779.58</v>
      </c>
      <c r="I31" s="33">
        <v>89838.56700000001</v>
      </c>
      <c r="J31" s="33">
        <v>99306.383000000002</v>
      </c>
      <c r="K31" s="34">
        <v>72158.320000000007</v>
      </c>
      <c r="L31" s="33">
        <v>171464.70300000001</v>
      </c>
      <c r="M31" s="33">
        <v>7396.7669999999998</v>
      </c>
      <c r="N31" s="34">
        <v>17490</v>
      </c>
      <c r="O31" s="33">
        <v>24886.767</v>
      </c>
      <c r="P31" s="35">
        <v>941140.60700000008</v>
      </c>
    </row>
    <row r="32" spans="1:16" x14ac:dyDescent="0.25">
      <c r="A32" s="22">
        <v>20</v>
      </c>
      <c r="B32" s="22" t="s">
        <v>44</v>
      </c>
      <c r="C32" s="32" t="s">
        <v>126</v>
      </c>
      <c r="D32" s="33">
        <v>724300.06799999997</v>
      </c>
      <c r="E32" s="34">
        <v>759.5</v>
      </c>
      <c r="F32" s="33">
        <v>725059.56799999997</v>
      </c>
      <c r="G32" s="33">
        <v>3183.3449999999998</v>
      </c>
      <c r="H32" s="34">
        <v>45187.4</v>
      </c>
      <c r="I32" s="33">
        <v>48370.745000000003</v>
      </c>
      <c r="J32" s="33">
        <v>60141.317999999999</v>
      </c>
      <c r="K32" s="34">
        <v>254847.16</v>
      </c>
      <c r="L32" s="33">
        <v>314988.478</v>
      </c>
      <c r="M32" s="33">
        <v>799.76800000000003</v>
      </c>
      <c r="N32" s="34">
        <v>1338138</v>
      </c>
      <c r="O32" s="33">
        <v>1338937.7679999999</v>
      </c>
      <c r="P32" s="35">
        <v>2434484.5130000003</v>
      </c>
    </row>
    <row r="33" spans="1:16" x14ac:dyDescent="0.25">
      <c r="A33" s="22">
        <v>20</v>
      </c>
      <c r="B33" s="22" t="s">
        <v>44</v>
      </c>
      <c r="C33" s="32" t="s">
        <v>127</v>
      </c>
      <c r="D33" s="33">
        <v>462120.92800000001</v>
      </c>
      <c r="E33" s="34"/>
      <c r="F33" s="33">
        <v>462120.92800000001</v>
      </c>
      <c r="G33" s="33">
        <v>23289.274000000001</v>
      </c>
      <c r="H33" s="34">
        <v>4963.2</v>
      </c>
      <c r="I33" s="33">
        <v>28252.474000000002</v>
      </c>
      <c r="J33" s="33">
        <v>50592.169000000002</v>
      </c>
      <c r="K33" s="34">
        <v>20926.8</v>
      </c>
      <c r="L33" s="33">
        <v>71518.968999999997</v>
      </c>
      <c r="M33" s="33"/>
      <c r="N33" s="34">
        <v>5292</v>
      </c>
      <c r="O33" s="33">
        <v>5292</v>
      </c>
      <c r="P33" s="35">
        <v>573754.27100000007</v>
      </c>
    </row>
    <row r="34" spans="1:16" x14ac:dyDescent="0.25">
      <c r="A34" s="22">
        <v>20</v>
      </c>
      <c r="B34" s="22" t="s">
        <v>44</v>
      </c>
      <c r="C34" s="32" t="s">
        <v>128</v>
      </c>
      <c r="D34" s="33">
        <v>260548.364</v>
      </c>
      <c r="E34" s="34"/>
      <c r="F34" s="33">
        <v>260548.364</v>
      </c>
      <c r="G34" s="33">
        <v>7911.9030000000002</v>
      </c>
      <c r="H34" s="34">
        <v>23886</v>
      </c>
      <c r="I34" s="33">
        <v>31797.902999999998</v>
      </c>
      <c r="J34" s="33">
        <v>27314.271000000001</v>
      </c>
      <c r="K34" s="34">
        <v>47155.040000000001</v>
      </c>
      <c r="L34" s="33">
        <v>74469.311000000002</v>
      </c>
      <c r="M34" s="33">
        <v>672.12</v>
      </c>
      <c r="N34" s="34">
        <v>112776.2</v>
      </c>
      <c r="O34" s="33">
        <v>113448.31999999999</v>
      </c>
      <c r="P34" s="35">
        <v>482029.94899999996</v>
      </c>
    </row>
    <row r="35" spans="1:16" x14ac:dyDescent="0.25">
      <c r="A35" s="22">
        <v>20</v>
      </c>
      <c r="B35" s="22" t="s">
        <v>44</v>
      </c>
      <c r="C35" s="32" t="s">
        <v>129</v>
      </c>
      <c r="D35" s="33">
        <v>1055853.0360000001</v>
      </c>
      <c r="E35" s="34">
        <v>3291.8609999999999</v>
      </c>
      <c r="F35" s="33">
        <v>1059144.8970000001</v>
      </c>
      <c r="G35" s="33">
        <v>42631.332000000002</v>
      </c>
      <c r="H35" s="34">
        <v>219477.42</v>
      </c>
      <c r="I35" s="33">
        <v>262108.75200000001</v>
      </c>
      <c r="J35" s="33">
        <v>194386.68400000001</v>
      </c>
      <c r="K35" s="34">
        <v>272524.02</v>
      </c>
      <c r="L35" s="33">
        <v>466910.70400000003</v>
      </c>
      <c r="M35" s="33">
        <v>2342.0819999999999</v>
      </c>
      <c r="N35" s="34">
        <v>131775</v>
      </c>
      <c r="O35" s="33">
        <v>134117.08199999999</v>
      </c>
      <c r="P35" s="35">
        <v>1936621.5469999998</v>
      </c>
    </row>
    <row r="36" spans="1:16" x14ac:dyDescent="0.25">
      <c r="A36" s="22">
        <v>20</v>
      </c>
      <c r="B36" s="22" t="s">
        <v>44</v>
      </c>
      <c r="C36" s="32" t="s">
        <v>130</v>
      </c>
      <c r="D36" s="33">
        <v>205183.80600000001</v>
      </c>
      <c r="E36" s="34">
        <v>1012.8</v>
      </c>
      <c r="F36" s="33">
        <v>206196.606</v>
      </c>
      <c r="G36" s="33">
        <v>5547.06</v>
      </c>
      <c r="H36" s="34">
        <v>34374.46</v>
      </c>
      <c r="I36" s="33">
        <v>39921.519999999997</v>
      </c>
      <c r="J36" s="33">
        <v>27691.764999999999</v>
      </c>
      <c r="K36" s="34">
        <v>54819.360000000001</v>
      </c>
      <c r="L36" s="33">
        <v>82511.125</v>
      </c>
      <c r="M36" s="33"/>
      <c r="N36" s="34">
        <v>276680</v>
      </c>
      <c r="O36" s="33">
        <v>276680</v>
      </c>
      <c r="P36" s="35">
        <v>608235.74399999995</v>
      </c>
    </row>
    <row r="37" spans="1:16" x14ac:dyDescent="0.25">
      <c r="A37" s="22">
        <v>20</v>
      </c>
      <c r="B37" s="22" t="s">
        <v>44</v>
      </c>
      <c r="C37" s="32" t="s">
        <v>131</v>
      </c>
      <c r="D37" s="33">
        <v>584189.701</v>
      </c>
      <c r="E37" s="34">
        <v>2308.8000000000002</v>
      </c>
      <c r="F37" s="33">
        <v>586498.50100000005</v>
      </c>
      <c r="G37" s="33">
        <v>17845.400000000001</v>
      </c>
      <c r="H37" s="34">
        <v>48403.53</v>
      </c>
      <c r="I37" s="33">
        <v>66248.929999999993</v>
      </c>
      <c r="J37" s="33">
        <v>88888.626000000004</v>
      </c>
      <c r="K37" s="34">
        <v>258045</v>
      </c>
      <c r="L37" s="33">
        <v>346933.62599999999</v>
      </c>
      <c r="M37" s="33">
        <v>3005.7779999999998</v>
      </c>
      <c r="N37" s="34">
        <v>1019449.6</v>
      </c>
      <c r="O37" s="33">
        <v>1022455.378</v>
      </c>
      <c r="P37" s="35">
        <v>2087478.2139999999</v>
      </c>
    </row>
    <row r="38" spans="1:16" x14ac:dyDescent="0.25">
      <c r="A38" s="22">
        <v>20</v>
      </c>
      <c r="B38" s="22" t="s">
        <v>44</v>
      </c>
      <c r="C38" s="32" t="s">
        <v>132</v>
      </c>
      <c r="D38" s="33">
        <v>387508.94500000001</v>
      </c>
      <c r="E38" s="34"/>
      <c r="F38" s="33">
        <v>387508.94500000001</v>
      </c>
      <c r="G38" s="33">
        <v>6839.95</v>
      </c>
      <c r="H38" s="34">
        <v>2420</v>
      </c>
      <c r="I38" s="33">
        <v>9259.9500000000007</v>
      </c>
      <c r="J38" s="33">
        <v>65492.347000000002</v>
      </c>
      <c r="K38" s="34">
        <v>48638</v>
      </c>
      <c r="L38" s="33">
        <v>114130.34700000001</v>
      </c>
      <c r="M38" s="33">
        <v>876.24</v>
      </c>
      <c r="N38" s="34">
        <v>31752</v>
      </c>
      <c r="O38" s="33">
        <v>32628.240000000002</v>
      </c>
      <c r="P38" s="35">
        <v>569591.41200000001</v>
      </c>
    </row>
    <row r="39" spans="1:16" x14ac:dyDescent="0.25">
      <c r="A39" s="22">
        <v>20</v>
      </c>
      <c r="B39" s="22" t="s">
        <v>44</v>
      </c>
      <c r="C39" s="32" t="s">
        <v>134</v>
      </c>
      <c r="D39" s="33">
        <v>704408.03799999994</v>
      </c>
      <c r="E39" s="34">
        <v>605</v>
      </c>
      <c r="F39" s="33">
        <v>705013.03799999994</v>
      </c>
      <c r="G39" s="33">
        <v>12597.222</v>
      </c>
      <c r="H39" s="34">
        <v>36893.199999999997</v>
      </c>
      <c r="I39" s="33">
        <v>49490.421999999999</v>
      </c>
      <c r="J39" s="33">
        <v>95199.899000000005</v>
      </c>
      <c r="K39" s="34">
        <v>176401.35</v>
      </c>
      <c r="L39" s="33">
        <v>271601.24900000001</v>
      </c>
      <c r="M39" s="33">
        <v>4220.616</v>
      </c>
      <c r="N39" s="34">
        <v>770061</v>
      </c>
      <c r="O39" s="33">
        <v>774281.61600000004</v>
      </c>
      <c r="P39" s="35">
        <v>1805541.6770000001</v>
      </c>
    </row>
    <row r="40" spans="1:16" x14ac:dyDescent="0.25">
      <c r="A40" s="22">
        <v>20</v>
      </c>
      <c r="B40" s="22" t="s">
        <v>44</v>
      </c>
      <c r="C40" s="32" t="s">
        <v>135</v>
      </c>
      <c r="D40" s="33">
        <v>253827.068</v>
      </c>
      <c r="E40" s="34">
        <v>1740</v>
      </c>
      <c r="F40" s="33">
        <v>255567.068</v>
      </c>
      <c r="G40" s="33">
        <v>4470.04</v>
      </c>
      <c r="H40" s="34">
        <v>17651.400000000001</v>
      </c>
      <c r="I40" s="33">
        <v>22121.440000000002</v>
      </c>
      <c r="J40" s="33">
        <v>92929.879000000001</v>
      </c>
      <c r="K40" s="34">
        <v>202014.6</v>
      </c>
      <c r="L40" s="33">
        <v>294944.47899999999</v>
      </c>
      <c r="M40" s="33">
        <v>16251.564</v>
      </c>
      <c r="N40" s="34">
        <v>56826</v>
      </c>
      <c r="O40" s="33">
        <v>73077.563999999998</v>
      </c>
      <c r="P40" s="35">
        <v>648445.228</v>
      </c>
    </row>
    <row r="41" spans="1:16" x14ac:dyDescent="0.25">
      <c r="A41" s="22">
        <v>20</v>
      </c>
      <c r="B41" s="22" t="s">
        <v>44</v>
      </c>
      <c r="C41" s="32" t="s">
        <v>136</v>
      </c>
      <c r="D41" s="33">
        <v>872675.022</v>
      </c>
      <c r="E41" s="34">
        <v>795</v>
      </c>
      <c r="F41" s="33">
        <v>873470.022</v>
      </c>
      <c r="G41" s="33">
        <v>32503.454000000002</v>
      </c>
      <c r="H41" s="34">
        <v>171831</v>
      </c>
      <c r="I41" s="33">
        <v>204334.454</v>
      </c>
      <c r="J41" s="33">
        <v>200988.33</v>
      </c>
      <c r="K41" s="34">
        <v>291852.2</v>
      </c>
      <c r="L41" s="33">
        <v>492840.53</v>
      </c>
      <c r="M41" s="33">
        <v>5975.7510000000002</v>
      </c>
      <c r="N41" s="34">
        <v>59531</v>
      </c>
      <c r="O41" s="33">
        <v>65506.751000000004</v>
      </c>
      <c r="P41" s="35">
        <v>1709563.2950000002</v>
      </c>
    </row>
    <row r="42" spans="1:16" x14ac:dyDescent="0.25">
      <c r="A42" s="22">
        <v>20</v>
      </c>
      <c r="B42" s="22" t="s">
        <v>44</v>
      </c>
      <c r="C42" s="32" t="s">
        <v>133</v>
      </c>
      <c r="D42" s="33">
        <v>8868962.3579999991</v>
      </c>
      <c r="E42" s="34">
        <v>756</v>
      </c>
      <c r="F42" s="33">
        <v>8869718.3579999991</v>
      </c>
      <c r="G42" s="33">
        <v>18895.919000000002</v>
      </c>
      <c r="H42" s="34">
        <v>13495</v>
      </c>
      <c r="I42" s="33">
        <v>32390.919000000002</v>
      </c>
      <c r="J42" s="33">
        <v>1064474.007</v>
      </c>
      <c r="K42" s="34">
        <v>280593.40000000002</v>
      </c>
      <c r="L42" s="33">
        <v>1345067.4070000001</v>
      </c>
      <c r="M42" s="33">
        <v>28352.305</v>
      </c>
      <c r="N42" s="34">
        <v>324469.2</v>
      </c>
      <c r="O42" s="33">
        <v>352821.505</v>
      </c>
      <c r="P42" s="35">
        <v>11366677.155999998</v>
      </c>
    </row>
    <row r="43" spans="1:16" x14ac:dyDescent="0.25">
      <c r="A43" s="22">
        <v>48</v>
      </c>
      <c r="B43" s="22" t="s">
        <v>45</v>
      </c>
      <c r="C43" s="32" t="s">
        <v>82</v>
      </c>
      <c r="D43" s="33">
        <v>2967856.17</v>
      </c>
      <c r="E43" s="34">
        <v>3660</v>
      </c>
      <c r="F43" s="33">
        <v>2971516.17</v>
      </c>
      <c r="G43" s="33">
        <v>43095.76</v>
      </c>
      <c r="H43" s="34">
        <v>3828.5</v>
      </c>
      <c r="I43" s="33">
        <v>46924.26</v>
      </c>
      <c r="J43" s="33">
        <v>536586.83600000001</v>
      </c>
      <c r="K43" s="34">
        <v>616668.80000000005</v>
      </c>
      <c r="L43" s="33">
        <v>1153255.6359999999</v>
      </c>
      <c r="M43" s="33">
        <v>11562.906000000001</v>
      </c>
      <c r="N43" s="34">
        <v>429608.6</v>
      </c>
      <c r="O43" s="33">
        <v>441171.50599999999</v>
      </c>
      <c r="P43" s="35">
        <v>4645738.2809999995</v>
      </c>
    </row>
    <row r="44" spans="1:16" x14ac:dyDescent="0.25">
      <c r="A44" s="24">
        <v>48</v>
      </c>
      <c r="B44" s="24" t="s">
        <v>45</v>
      </c>
      <c r="C44" s="24" t="s">
        <v>137</v>
      </c>
      <c r="D44" s="29">
        <v>6226415.1140000001</v>
      </c>
      <c r="E44" s="30">
        <v>450537</v>
      </c>
      <c r="F44" s="29">
        <v>6676952.1140000001</v>
      </c>
      <c r="G44" s="29">
        <v>59630.654000000002</v>
      </c>
      <c r="H44" s="30">
        <v>13242</v>
      </c>
      <c r="I44" s="29">
        <v>72872.65400000001</v>
      </c>
      <c r="J44" s="29">
        <v>1784388.0759999999</v>
      </c>
      <c r="K44" s="30">
        <v>2384589.412</v>
      </c>
      <c r="L44" s="29">
        <v>4168977.4879999999</v>
      </c>
      <c r="M44" s="29">
        <v>34339.22</v>
      </c>
      <c r="N44" s="30">
        <v>142360</v>
      </c>
      <c r="O44" s="29">
        <v>176699.22</v>
      </c>
      <c r="P44" s="31">
        <v>11129433.380000001</v>
      </c>
    </row>
    <row r="45" spans="1:16" x14ac:dyDescent="0.25">
      <c r="A45" s="22">
        <v>48</v>
      </c>
      <c r="B45" s="22" t="s">
        <v>45</v>
      </c>
      <c r="C45" s="32" t="s">
        <v>138</v>
      </c>
      <c r="D45" s="33">
        <v>1207401.2830000001</v>
      </c>
      <c r="E45" s="34">
        <v>22536</v>
      </c>
      <c r="F45" s="33">
        <v>1229937.2830000001</v>
      </c>
      <c r="G45" s="33">
        <v>31759.105</v>
      </c>
      <c r="H45" s="34">
        <v>36336</v>
      </c>
      <c r="I45" s="33">
        <v>68095.104999999996</v>
      </c>
      <c r="J45" s="33">
        <v>161749.981</v>
      </c>
      <c r="K45" s="34">
        <v>312389.8</v>
      </c>
      <c r="L45" s="33">
        <v>474139.78099999996</v>
      </c>
      <c r="M45" s="33">
        <v>2813.41</v>
      </c>
      <c r="N45" s="34">
        <v>392862</v>
      </c>
      <c r="O45" s="33">
        <v>395675.41</v>
      </c>
      <c r="P45" s="35">
        <v>2179420.25</v>
      </c>
    </row>
    <row r="46" spans="1:16" x14ac:dyDescent="0.25">
      <c r="A46" s="22">
        <v>48</v>
      </c>
      <c r="B46" s="22" t="s">
        <v>45</v>
      </c>
      <c r="C46" s="32" t="s">
        <v>139</v>
      </c>
      <c r="D46" s="33">
        <v>893845.97</v>
      </c>
      <c r="E46" s="34">
        <v>16386.599999999999</v>
      </c>
      <c r="F46" s="33">
        <v>910232.57</v>
      </c>
      <c r="G46" s="33">
        <v>19739.46</v>
      </c>
      <c r="H46" s="34">
        <v>2404.8000000000002</v>
      </c>
      <c r="I46" s="33">
        <v>22144.26</v>
      </c>
      <c r="J46" s="33">
        <v>228404.69899999999</v>
      </c>
      <c r="K46" s="34">
        <v>85849</v>
      </c>
      <c r="L46" s="33">
        <v>314253.69900000002</v>
      </c>
      <c r="M46" s="33">
        <v>1938.9580000000001</v>
      </c>
      <c r="N46" s="34">
        <v>29118</v>
      </c>
      <c r="O46" s="33">
        <v>31056.957999999999</v>
      </c>
      <c r="P46" s="35">
        <v>1283238.091</v>
      </c>
    </row>
    <row r="47" spans="1:16" x14ac:dyDescent="0.25">
      <c r="A47" s="22">
        <v>48</v>
      </c>
      <c r="B47" s="22" t="s">
        <v>45</v>
      </c>
      <c r="C47" s="32" t="s">
        <v>140</v>
      </c>
      <c r="D47" s="33">
        <v>4831880.8470000001</v>
      </c>
      <c r="E47" s="34">
        <v>26508</v>
      </c>
      <c r="F47" s="33">
        <v>4858388.8470000001</v>
      </c>
      <c r="G47" s="33">
        <v>65566.320999999996</v>
      </c>
      <c r="H47" s="34">
        <v>3387</v>
      </c>
      <c r="I47" s="33">
        <v>68953.320999999996</v>
      </c>
      <c r="J47" s="33">
        <v>1190680.04</v>
      </c>
      <c r="K47" s="34">
        <v>947245.6</v>
      </c>
      <c r="L47" s="33">
        <v>2137925.64</v>
      </c>
      <c r="M47" s="33">
        <v>17986.129000000001</v>
      </c>
      <c r="N47" s="34">
        <v>330981.59999999998</v>
      </c>
      <c r="O47" s="33">
        <v>348967.72899999999</v>
      </c>
      <c r="P47" s="35">
        <v>7468250.7689999985</v>
      </c>
    </row>
    <row r="48" spans="1:16" x14ac:dyDescent="0.25">
      <c r="A48" s="22">
        <v>48</v>
      </c>
      <c r="B48" s="22" t="s">
        <v>45</v>
      </c>
      <c r="C48" s="32" t="s">
        <v>141</v>
      </c>
      <c r="D48" s="33">
        <v>200843.05499999999</v>
      </c>
      <c r="E48" s="34"/>
      <c r="F48" s="33">
        <v>200843.05499999999</v>
      </c>
      <c r="G48" s="33">
        <v>5890.6</v>
      </c>
      <c r="H48" s="34">
        <v>750</v>
      </c>
      <c r="I48" s="33">
        <v>6640.6</v>
      </c>
      <c r="J48" s="33">
        <v>29449.329000000002</v>
      </c>
      <c r="K48" s="34">
        <v>75588</v>
      </c>
      <c r="L48" s="33">
        <v>105037.329</v>
      </c>
      <c r="M48" s="33">
        <v>342.4</v>
      </c>
      <c r="N48" s="34">
        <v>249528</v>
      </c>
      <c r="O48" s="33">
        <v>249870.4</v>
      </c>
      <c r="P48" s="35">
        <v>567524.50199999998</v>
      </c>
    </row>
    <row r="49" spans="1:16" x14ac:dyDescent="0.25">
      <c r="A49" s="22">
        <v>48</v>
      </c>
      <c r="B49" s="22" t="s">
        <v>45</v>
      </c>
      <c r="C49" s="32" t="s">
        <v>142</v>
      </c>
      <c r="D49" s="33">
        <v>945986.74399999995</v>
      </c>
      <c r="E49" s="34">
        <v>2350</v>
      </c>
      <c r="F49" s="33">
        <v>948336.74399999995</v>
      </c>
      <c r="G49" s="33">
        <v>59196.641000000003</v>
      </c>
      <c r="H49" s="34">
        <v>8148</v>
      </c>
      <c r="I49" s="33">
        <v>67344.641000000003</v>
      </c>
      <c r="J49" s="33">
        <v>152507.155</v>
      </c>
      <c r="K49" s="34">
        <v>57064</v>
      </c>
      <c r="L49" s="33">
        <v>209571.155</v>
      </c>
      <c r="M49" s="33">
        <v>584.47400000000005</v>
      </c>
      <c r="N49" s="34">
        <v>196680</v>
      </c>
      <c r="O49" s="33">
        <v>197264.47399999999</v>
      </c>
      <c r="P49" s="35">
        <v>1435661.9070000001</v>
      </c>
    </row>
    <row r="50" spans="1:16" x14ac:dyDescent="0.25">
      <c r="A50" s="22">
        <v>48</v>
      </c>
      <c r="B50" s="22" t="s">
        <v>45</v>
      </c>
      <c r="C50" s="32" t="s">
        <v>143</v>
      </c>
      <c r="D50" s="33">
        <v>2509244.7420000001</v>
      </c>
      <c r="E50" s="34">
        <v>80010</v>
      </c>
      <c r="F50" s="33">
        <v>2589254.7420000001</v>
      </c>
      <c r="G50" s="33">
        <v>68205.892000000007</v>
      </c>
      <c r="H50" s="34">
        <v>1755</v>
      </c>
      <c r="I50" s="33">
        <v>69960.892000000007</v>
      </c>
      <c r="J50" s="33">
        <v>847387.22400000005</v>
      </c>
      <c r="K50" s="34">
        <v>920630</v>
      </c>
      <c r="L50" s="33">
        <v>1768017.2239999999</v>
      </c>
      <c r="M50" s="33">
        <v>11772.434999999999</v>
      </c>
      <c r="N50" s="34">
        <v>320154</v>
      </c>
      <c r="O50" s="33">
        <v>331926.435</v>
      </c>
      <c r="P50" s="35">
        <v>4895486.2029999997</v>
      </c>
    </row>
    <row r="51" spans="1:16" x14ac:dyDescent="0.25">
      <c r="A51" s="22">
        <v>48</v>
      </c>
      <c r="B51" s="22" t="s">
        <v>45</v>
      </c>
      <c r="C51" s="32" t="s">
        <v>144</v>
      </c>
      <c r="D51" s="33">
        <v>3422077.8670000001</v>
      </c>
      <c r="E51" s="34">
        <v>65487</v>
      </c>
      <c r="F51" s="33">
        <v>3487564.8670000001</v>
      </c>
      <c r="G51" s="33">
        <v>160552.36300000001</v>
      </c>
      <c r="H51" s="34">
        <v>75220.399999999994</v>
      </c>
      <c r="I51" s="33">
        <v>235772.76300000001</v>
      </c>
      <c r="J51" s="33">
        <v>2039821.736</v>
      </c>
      <c r="K51" s="34">
        <v>1094241.3</v>
      </c>
      <c r="L51" s="33">
        <v>3134063.0360000003</v>
      </c>
      <c r="M51" s="33">
        <v>24245.014999999999</v>
      </c>
      <c r="N51" s="34">
        <v>655338</v>
      </c>
      <c r="O51" s="33">
        <v>679583.01500000001</v>
      </c>
      <c r="P51" s="35">
        <v>8024431.7639999995</v>
      </c>
    </row>
    <row r="52" spans="1:16" x14ac:dyDescent="0.25">
      <c r="A52" s="22">
        <v>48</v>
      </c>
      <c r="B52" s="22" t="s">
        <v>45</v>
      </c>
      <c r="C52" s="32" t="s">
        <v>145</v>
      </c>
      <c r="D52" s="33">
        <v>1649384.105</v>
      </c>
      <c r="E52" s="34">
        <v>720</v>
      </c>
      <c r="F52" s="33">
        <v>1650104.105</v>
      </c>
      <c r="G52" s="33">
        <v>64813.06</v>
      </c>
      <c r="H52" s="34">
        <v>6349.2</v>
      </c>
      <c r="I52" s="33">
        <v>71162.259999999995</v>
      </c>
      <c r="J52" s="33">
        <v>349755.94699999999</v>
      </c>
      <c r="K52" s="34">
        <v>218307</v>
      </c>
      <c r="L52" s="33">
        <v>568062.94699999993</v>
      </c>
      <c r="M52" s="33">
        <v>3956.623</v>
      </c>
      <c r="N52" s="34">
        <v>44166</v>
      </c>
      <c r="O52" s="33">
        <v>48122.623</v>
      </c>
      <c r="P52" s="35">
        <v>2352950.7689999999</v>
      </c>
    </row>
    <row r="53" spans="1:16" x14ac:dyDescent="0.25">
      <c r="A53" s="22">
        <v>48</v>
      </c>
      <c r="B53" s="22" t="s">
        <v>45</v>
      </c>
      <c r="C53" s="32" t="s">
        <v>146</v>
      </c>
      <c r="D53" s="33">
        <v>876524.27899999998</v>
      </c>
      <c r="E53" s="34">
        <v>360</v>
      </c>
      <c r="F53" s="33">
        <v>876884.27899999998</v>
      </c>
      <c r="G53" s="33">
        <v>34395.120999999999</v>
      </c>
      <c r="H53" s="34">
        <v>35415</v>
      </c>
      <c r="I53" s="33">
        <v>69810.120999999999</v>
      </c>
      <c r="J53" s="33">
        <v>273573.19</v>
      </c>
      <c r="K53" s="34">
        <v>121396.6</v>
      </c>
      <c r="L53" s="33">
        <v>394969.79000000004</v>
      </c>
      <c r="M53" s="33">
        <v>2027.52</v>
      </c>
      <c r="N53" s="34">
        <v>163904</v>
      </c>
      <c r="O53" s="33">
        <v>165931.51999999999</v>
      </c>
      <c r="P53" s="35">
        <v>1538584.5360000001</v>
      </c>
    </row>
    <row r="54" spans="1:16" x14ac:dyDescent="0.25">
      <c r="A54" s="22">
        <v>48</v>
      </c>
      <c r="B54" s="22" t="s">
        <v>45</v>
      </c>
      <c r="C54" s="32" t="s">
        <v>147</v>
      </c>
      <c r="D54" s="33">
        <v>748497.29500000004</v>
      </c>
      <c r="E54" s="34">
        <v>450</v>
      </c>
      <c r="F54" s="33">
        <v>748947.29500000004</v>
      </c>
      <c r="G54" s="33">
        <v>37894.21</v>
      </c>
      <c r="H54" s="34">
        <v>2361</v>
      </c>
      <c r="I54" s="33">
        <v>40255.21</v>
      </c>
      <c r="J54" s="33">
        <v>137479.91399999999</v>
      </c>
      <c r="K54" s="34">
        <v>79975.399999999994</v>
      </c>
      <c r="L54" s="33">
        <v>217455.31399999998</v>
      </c>
      <c r="M54" s="33">
        <v>2202.308</v>
      </c>
      <c r="N54" s="34">
        <v>233499</v>
      </c>
      <c r="O54" s="33">
        <v>235701.30799999999</v>
      </c>
      <c r="P54" s="35">
        <v>1257542.7109999999</v>
      </c>
    </row>
    <row r="55" spans="1:16" x14ac:dyDescent="0.25">
      <c r="A55" s="22">
        <v>48</v>
      </c>
      <c r="B55" s="22" t="s">
        <v>45</v>
      </c>
      <c r="C55" s="32" t="s">
        <v>148</v>
      </c>
      <c r="D55" s="33">
        <v>906775.59299999999</v>
      </c>
      <c r="E55" s="34"/>
      <c r="F55" s="33">
        <v>906775.59299999999</v>
      </c>
      <c r="G55" s="33">
        <v>43914.137999999999</v>
      </c>
      <c r="H55" s="34">
        <v>3582.4</v>
      </c>
      <c r="I55" s="33">
        <v>47496.538</v>
      </c>
      <c r="J55" s="33">
        <v>144190.204</v>
      </c>
      <c r="K55" s="34">
        <v>891975.2</v>
      </c>
      <c r="L55" s="33">
        <v>1036165.404</v>
      </c>
      <c r="M55" s="33">
        <v>1293.232</v>
      </c>
      <c r="N55" s="34">
        <v>344432.70799999998</v>
      </c>
      <c r="O55" s="33">
        <v>345725.94</v>
      </c>
      <c r="P55" s="35">
        <v>2354837.1889999998</v>
      </c>
    </row>
    <row r="58" spans="1:16" x14ac:dyDescent="0.25">
      <c r="A58" s="20" t="s">
        <v>18</v>
      </c>
      <c r="B58" s="20" t="s">
        <v>18</v>
      </c>
    </row>
    <row r="59" spans="1:16" x14ac:dyDescent="0.25">
      <c r="A59" s="20" t="s">
        <v>43</v>
      </c>
      <c r="B59" s="20" t="s">
        <v>19</v>
      </c>
    </row>
    <row r="60" spans="1:16" x14ac:dyDescent="0.25">
      <c r="A60" s="20" t="s">
        <v>44</v>
      </c>
      <c r="B60" s="20" t="s">
        <v>20</v>
      </c>
    </row>
    <row r="61" spans="1:16" x14ac:dyDescent="0.25">
      <c r="A61" s="20" t="s">
        <v>45</v>
      </c>
      <c r="B61" s="20" t="s">
        <v>21</v>
      </c>
    </row>
    <row r="62" spans="1:16" x14ac:dyDescent="0.25">
      <c r="A62" s="21" t="s">
        <v>46</v>
      </c>
      <c r="B62" s="20" t="s">
        <v>43</v>
      </c>
      <c r="C62" s="32"/>
    </row>
    <row r="63" spans="1:16" x14ac:dyDescent="0.25">
      <c r="A63" s="21" t="s">
        <v>47</v>
      </c>
      <c r="B63" s="20" t="s">
        <v>43</v>
      </c>
      <c r="C63" s="24"/>
    </row>
    <row r="64" spans="1:16" x14ac:dyDescent="0.25">
      <c r="A64" s="21" t="s">
        <v>48</v>
      </c>
      <c r="B64" s="20" t="s">
        <v>43</v>
      </c>
      <c r="C64" s="32"/>
    </row>
    <row r="65" spans="1:3" x14ac:dyDescent="0.25">
      <c r="A65" s="21" t="s">
        <v>49</v>
      </c>
      <c r="B65" s="20" t="s">
        <v>43</v>
      </c>
      <c r="C65" s="32"/>
    </row>
    <row r="66" spans="1:3" x14ac:dyDescent="0.25">
      <c r="A66" s="21" t="s">
        <v>50</v>
      </c>
      <c r="B66" s="20" t="s">
        <v>43</v>
      </c>
      <c r="C66" s="32"/>
    </row>
    <row r="67" spans="1:3" x14ac:dyDescent="0.25">
      <c r="A67" s="21" t="s">
        <v>51</v>
      </c>
      <c r="B67" s="20" t="s">
        <v>43</v>
      </c>
      <c r="C67" s="32"/>
    </row>
    <row r="68" spans="1:3" x14ac:dyDescent="0.25">
      <c r="A68" s="21" t="s">
        <v>52</v>
      </c>
      <c r="B68" s="20" t="s">
        <v>43</v>
      </c>
      <c r="C68" s="32"/>
    </row>
    <row r="69" spans="1:3" x14ac:dyDescent="0.25">
      <c r="A69" s="21" t="s">
        <v>53</v>
      </c>
      <c r="B69" s="20" t="s">
        <v>43</v>
      </c>
      <c r="C69" s="32"/>
    </row>
    <row r="70" spans="1:3" x14ac:dyDescent="0.25">
      <c r="A70" s="21" t="s">
        <v>54</v>
      </c>
      <c r="B70" s="20" t="s">
        <v>43</v>
      </c>
      <c r="C70" s="32"/>
    </row>
    <row r="71" spans="1:3" x14ac:dyDescent="0.25">
      <c r="A71" s="21" t="s">
        <v>55</v>
      </c>
      <c r="B71" s="20" t="s">
        <v>43</v>
      </c>
      <c r="C71" s="32"/>
    </row>
    <row r="72" spans="1:3" x14ac:dyDescent="0.25">
      <c r="A72" s="21" t="s">
        <v>56</v>
      </c>
      <c r="B72" s="20" t="s">
        <v>43</v>
      </c>
      <c r="C72" s="32"/>
    </row>
    <row r="73" spans="1:3" x14ac:dyDescent="0.25">
      <c r="A73" s="21" t="s">
        <v>57</v>
      </c>
      <c r="B73" s="20" t="s">
        <v>43</v>
      </c>
      <c r="C73" s="32"/>
    </row>
    <row r="74" spans="1:3" x14ac:dyDescent="0.25">
      <c r="A74" s="21" t="s">
        <v>58</v>
      </c>
      <c r="B74" s="20" t="s">
        <v>43</v>
      </c>
      <c r="C74" s="32"/>
    </row>
    <row r="75" spans="1:3" x14ac:dyDescent="0.25">
      <c r="A75" s="21" t="s">
        <v>59</v>
      </c>
      <c r="B75" s="20" t="s">
        <v>43</v>
      </c>
      <c r="C75" s="32"/>
    </row>
    <row r="76" spans="1:3" x14ac:dyDescent="0.25">
      <c r="A76" s="21" t="s">
        <v>60</v>
      </c>
      <c r="B76" s="20" t="s">
        <v>43</v>
      </c>
      <c r="C76" s="32"/>
    </row>
    <row r="77" spans="1:3" x14ac:dyDescent="0.25">
      <c r="A77" s="21" t="s">
        <v>61</v>
      </c>
      <c r="B77" s="20" t="s">
        <v>43</v>
      </c>
      <c r="C77" s="32"/>
    </row>
    <row r="78" spans="1:3" x14ac:dyDescent="0.25">
      <c r="A78" s="21" t="s">
        <v>62</v>
      </c>
      <c r="B78" s="20" t="s">
        <v>43</v>
      </c>
      <c r="C78" s="32"/>
    </row>
    <row r="79" spans="1:3" x14ac:dyDescent="0.25">
      <c r="A79" s="21" t="s">
        <v>63</v>
      </c>
      <c r="B79" s="20" t="s">
        <v>44</v>
      </c>
      <c r="C79" s="32"/>
    </row>
    <row r="80" spans="1:3" x14ac:dyDescent="0.25">
      <c r="A80" s="21" t="s">
        <v>64</v>
      </c>
      <c r="B80" s="20" t="s">
        <v>44</v>
      </c>
      <c r="C80" s="24"/>
    </row>
    <row r="81" spans="1:3" x14ac:dyDescent="0.25">
      <c r="A81" s="21" t="s">
        <v>65</v>
      </c>
      <c r="B81" s="20" t="s">
        <v>44</v>
      </c>
      <c r="C81" s="32"/>
    </row>
    <row r="82" spans="1:3" x14ac:dyDescent="0.25">
      <c r="A82" s="21" t="s">
        <v>66</v>
      </c>
      <c r="B82" s="20" t="s">
        <v>44</v>
      </c>
      <c r="C82" s="32"/>
    </row>
    <row r="83" spans="1:3" x14ac:dyDescent="0.25">
      <c r="A83" s="21" t="s">
        <v>67</v>
      </c>
      <c r="B83" s="20" t="s">
        <v>44</v>
      </c>
      <c r="C83" s="32"/>
    </row>
    <row r="84" spans="1:3" x14ac:dyDescent="0.25">
      <c r="A84" s="21" t="s">
        <v>68</v>
      </c>
      <c r="B84" s="20" t="s">
        <v>44</v>
      </c>
      <c r="C84" s="32"/>
    </row>
    <row r="85" spans="1:3" x14ac:dyDescent="0.25">
      <c r="A85" s="21" t="s">
        <v>69</v>
      </c>
      <c r="B85" s="20" t="s">
        <v>44</v>
      </c>
      <c r="C85" s="32"/>
    </row>
    <row r="86" spans="1:3" x14ac:dyDescent="0.25">
      <c r="A86" s="21" t="s">
        <v>70</v>
      </c>
      <c r="B86" s="20" t="s">
        <v>44</v>
      </c>
      <c r="C86" s="32"/>
    </row>
    <row r="87" spans="1:3" x14ac:dyDescent="0.25">
      <c r="A87" s="21" t="s">
        <v>71</v>
      </c>
      <c r="B87" s="20" t="s">
        <v>44</v>
      </c>
      <c r="C87" s="32"/>
    </row>
    <row r="88" spans="1:3" x14ac:dyDescent="0.25">
      <c r="A88" s="21" t="s">
        <v>72</v>
      </c>
      <c r="B88" s="20" t="s">
        <v>44</v>
      </c>
      <c r="C88" s="32"/>
    </row>
    <row r="89" spans="1:3" x14ac:dyDescent="0.25">
      <c r="A89" s="21" t="s">
        <v>73</v>
      </c>
      <c r="B89" s="20" t="s">
        <v>44</v>
      </c>
      <c r="C89" s="32"/>
    </row>
    <row r="90" spans="1:3" x14ac:dyDescent="0.25">
      <c r="A90" s="21" t="s">
        <v>74</v>
      </c>
      <c r="B90" s="20" t="s">
        <v>44</v>
      </c>
      <c r="C90" s="32"/>
    </row>
    <row r="91" spans="1:3" x14ac:dyDescent="0.25">
      <c r="A91" s="21" t="s">
        <v>75</v>
      </c>
      <c r="B91" s="20" t="s">
        <v>44</v>
      </c>
      <c r="C91" s="32"/>
    </row>
    <row r="92" spans="1:3" x14ac:dyDescent="0.25">
      <c r="A92" s="21" t="s">
        <v>76</v>
      </c>
      <c r="B92" s="20" t="s">
        <v>44</v>
      </c>
      <c r="C92" s="32"/>
    </row>
    <row r="93" spans="1:3" x14ac:dyDescent="0.25">
      <c r="A93" s="21" t="s">
        <v>77</v>
      </c>
      <c r="B93" s="20" t="s">
        <v>44</v>
      </c>
      <c r="C93" s="32"/>
    </row>
    <row r="94" spans="1:3" x14ac:dyDescent="0.25">
      <c r="A94" s="21" t="s">
        <v>78</v>
      </c>
      <c r="B94" s="20" t="s">
        <v>44</v>
      </c>
      <c r="C94" s="32"/>
    </row>
    <row r="95" spans="1:3" x14ac:dyDescent="0.25">
      <c r="A95" s="21" t="s">
        <v>79</v>
      </c>
      <c r="B95" s="20" t="s">
        <v>44</v>
      </c>
      <c r="C95" s="32"/>
    </row>
    <row r="96" spans="1:3" x14ac:dyDescent="0.25">
      <c r="A96" s="21" t="s">
        <v>80</v>
      </c>
      <c r="B96" s="20" t="s">
        <v>44</v>
      </c>
      <c r="C96" s="32"/>
    </row>
    <row r="97" spans="1:3" x14ac:dyDescent="0.25">
      <c r="A97" s="21" t="s">
        <v>81</v>
      </c>
      <c r="B97" s="20" t="s">
        <v>44</v>
      </c>
      <c r="C97" s="32"/>
    </row>
    <row r="98" spans="1:3" x14ac:dyDescent="0.25">
      <c r="A98" s="21" t="s">
        <v>82</v>
      </c>
      <c r="B98" s="20" t="s">
        <v>45</v>
      </c>
      <c r="C98" s="32"/>
    </row>
    <row r="99" spans="1:3" x14ac:dyDescent="0.25">
      <c r="A99" s="21" t="s">
        <v>83</v>
      </c>
      <c r="B99" s="20" t="s">
        <v>45</v>
      </c>
      <c r="C99" s="24"/>
    </row>
    <row r="100" spans="1:3" x14ac:dyDescent="0.25">
      <c r="A100" s="21" t="s">
        <v>84</v>
      </c>
      <c r="B100" s="20" t="s">
        <v>45</v>
      </c>
      <c r="C100" s="32"/>
    </row>
    <row r="101" spans="1:3" x14ac:dyDescent="0.25">
      <c r="A101" s="21" t="s">
        <v>85</v>
      </c>
      <c r="B101" s="20" t="s">
        <v>45</v>
      </c>
      <c r="C101" s="32"/>
    </row>
    <row r="102" spans="1:3" x14ac:dyDescent="0.25">
      <c r="A102" s="21" t="s">
        <v>86</v>
      </c>
      <c r="B102" s="20" t="s">
        <v>45</v>
      </c>
      <c r="C102" s="32"/>
    </row>
    <row r="103" spans="1:3" x14ac:dyDescent="0.25">
      <c r="A103" s="21" t="s">
        <v>93</v>
      </c>
      <c r="B103" s="20" t="s">
        <v>45</v>
      </c>
      <c r="C103" s="32"/>
    </row>
    <row r="104" spans="1:3" x14ac:dyDescent="0.25">
      <c r="A104" s="21" t="s">
        <v>87</v>
      </c>
      <c r="B104" s="20" t="s">
        <v>45</v>
      </c>
      <c r="C104" s="32"/>
    </row>
    <row r="105" spans="1:3" x14ac:dyDescent="0.25">
      <c r="A105" s="21" t="s">
        <v>88</v>
      </c>
      <c r="B105" s="20" t="s">
        <v>45</v>
      </c>
      <c r="C105" s="32"/>
    </row>
    <row r="106" spans="1:3" x14ac:dyDescent="0.25">
      <c r="A106" s="21" t="s">
        <v>89</v>
      </c>
      <c r="B106" s="20" t="s">
        <v>45</v>
      </c>
      <c r="C106" s="32"/>
    </row>
    <row r="107" spans="1:3" x14ac:dyDescent="0.25">
      <c r="A107" s="21" t="s">
        <v>90</v>
      </c>
      <c r="B107" s="20" t="s">
        <v>45</v>
      </c>
      <c r="C107" s="32"/>
    </row>
    <row r="108" spans="1:3" x14ac:dyDescent="0.25">
      <c r="A108" s="21" t="s">
        <v>94</v>
      </c>
      <c r="B108" s="20" t="s">
        <v>45</v>
      </c>
      <c r="C108" s="32"/>
    </row>
    <row r="109" spans="1:3" x14ac:dyDescent="0.25">
      <c r="A109" s="21" t="s">
        <v>91</v>
      </c>
      <c r="B109" s="20" t="s">
        <v>45</v>
      </c>
      <c r="C109" s="32"/>
    </row>
    <row r="110" spans="1:3" x14ac:dyDescent="0.25">
      <c r="A110" s="21" t="s">
        <v>92</v>
      </c>
      <c r="B110" s="20" t="s">
        <v>45</v>
      </c>
      <c r="C110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51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7.8908802469126627E-2</v>
      </c>
      <c r="D17" s="11">
        <v>0</v>
      </c>
      <c r="E17" s="11">
        <v>7.8849015527527294E-2</v>
      </c>
      <c r="F17" s="11">
        <v>1.1796405064170061</v>
      </c>
      <c r="G17" s="11">
        <v>13.122357839643296</v>
      </c>
      <c r="H17" s="11">
        <v>1.2529087109153267</v>
      </c>
      <c r="I17" s="11">
        <v>0.11108917936271903</v>
      </c>
      <c r="J17" s="11">
        <v>1.2425797897177597</v>
      </c>
      <c r="K17" s="11">
        <v>0.13259586467041778</v>
      </c>
      <c r="L17" s="11">
        <v>0.94078068431211204</v>
      </c>
      <c r="M17" s="11">
        <v>6.2354819176819634</v>
      </c>
      <c r="N17" s="11">
        <v>3.8287995388774858</v>
      </c>
      <c r="O17" s="16">
        <v>0.19268145336372849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3.5237045987211897E-2</v>
      </c>
      <c r="D21" s="11">
        <v>0</v>
      </c>
      <c r="E21" s="11">
        <v>3.5206397082291299E-2</v>
      </c>
      <c r="F21" s="11">
        <v>2.7771533284121602E-2</v>
      </c>
      <c r="G21" s="11">
        <v>0</v>
      </c>
      <c r="H21" s="11">
        <v>2.7601155779311042E-2</v>
      </c>
      <c r="I21" s="11">
        <v>8.4687501790387296E-2</v>
      </c>
      <c r="J21" s="11">
        <v>0</v>
      </c>
      <c r="K21" s="11">
        <v>8.3077813266388384E-2</v>
      </c>
      <c r="L21" s="11">
        <v>0</v>
      </c>
      <c r="M21" s="11">
        <v>0</v>
      </c>
      <c r="N21" s="11">
        <v>0</v>
      </c>
      <c r="O21" s="16">
        <v>4.0671102455995124E-2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1.5963050518187584E-4</v>
      </c>
      <c r="D22" s="11">
        <v>0</v>
      </c>
      <c r="E22" s="11">
        <v>1.5949165982640756E-4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1.2468894417409275E-4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0.11430547896152039</v>
      </c>
      <c r="D25" s="11">
        <v>0</v>
      </c>
      <c r="E25" s="11">
        <v>0.11421490426964501</v>
      </c>
      <c r="F25" s="11">
        <v>1.2074120397011276</v>
      </c>
      <c r="G25" s="11">
        <v>13.122357839643296</v>
      </c>
      <c r="H25" s="11">
        <v>1.2805098666946377</v>
      </c>
      <c r="I25" s="11">
        <v>0.19577668115310631</v>
      </c>
      <c r="J25" s="11">
        <v>1.2425797897177597</v>
      </c>
      <c r="K25" s="11">
        <v>0.21567367793680617</v>
      </c>
      <c r="L25" s="11">
        <v>0.94078068431211204</v>
      </c>
      <c r="M25" s="11">
        <v>6.2354819176819634</v>
      </c>
      <c r="N25" s="11">
        <v>3.8287995388774858</v>
      </c>
      <c r="O25" s="11">
        <v>0.2334772447638977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1.3885411862532497E-2</v>
      </c>
      <c r="D29" s="11">
        <v>0</v>
      </c>
      <c r="E29" s="11">
        <v>1.3873334440715908E-2</v>
      </c>
      <c r="F29" s="11">
        <v>1.4376576134896872E-4</v>
      </c>
      <c r="G29" s="11">
        <v>0</v>
      </c>
      <c r="H29" s="11">
        <v>1.4288376281308546E-4</v>
      </c>
      <c r="I29" s="11">
        <v>4.0409039924284339E-3</v>
      </c>
      <c r="J29" s="11">
        <v>0</v>
      </c>
      <c r="K29" s="11">
        <v>3.9640969471658027E-3</v>
      </c>
      <c r="L29" s="11">
        <v>0</v>
      </c>
      <c r="M29" s="11">
        <v>0</v>
      </c>
      <c r="N29" s="11">
        <v>0</v>
      </c>
      <c r="O29" s="16">
        <v>1.1369240181528021E-2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1.3885411862532497E-2</v>
      </c>
      <c r="D33" s="11">
        <v>0</v>
      </c>
      <c r="E33" s="11">
        <v>1.3873334440715908E-2</v>
      </c>
      <c r="F33" s="11">
        <v>1.4376576134896872E-4</v>
      </c>
      <c r="G33" s="11">
        <v>0</v>
      </c>
      <c r="H33" s="11">
        <v>1.4288376281308546E-4</v>
      </c>
      <c r="I33" s="11">
        <v>4.0409039924284339E-3</v>
      </c>
      <c r="J33" s="11">
        <v>0</v>
      </c>
      <c r="K33" s="11">
        <v>3.9640969471658027E-3</v>
      </c>
      <c r="L33" s="11">
        <v>0</v>
      </c>
      <c r="M33" s="11">
        <v>0</v>
      </c>
      <c r="N33" s="11">
        <v>0</v>
      </c>
      <c r="O33" s="11">
        <v>1.1369240181528021E-2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11487</v>
      </c>
      <c r="D37" s="15">
        <v>10</v>
      </c>
      <c r="E37" s="15">
        <v>11497</v>
      </c>
      <c r="F37" s="15">
        <v>1296</v>
      </c>
      <c r="G37" s="15">
        <v>8</v>
      </c>
      <c r="H37" s="15">
        <v>1304</v>
      </c>
      <c r="I37" s="15">
        <v>1858</v>
      </c>
      <c r="J37" s="15">
        <v>36</v>
      </c>
      <c r="K37" s="15">
        <v>1894</v>
      </c>
      <c r="L37" s="15">
        <v>5</v>
      </c>
      <c r="M37" s="15">
        <v>6</v>
      </c>
      <c r="N37" s="15">
        <v>11</v>
      </c>
      <c r="O37" s="15">
        <v>14706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2028.3112962793502</v>
      </c>
      <c r="D38" s="15">
        <v>0</v>
      </c>
      <c r="E38" s="15">
        <v>2028.3112962793502</v>
      </c>
      <c r="F38" s="15">
        <v>603.35459768227895</v>
      </c>
      <c r="G38" s="15">
        <v>35.596299999999999</v>
      </c>
      <c r="H38" s="15">
        <v>638.95089768227899</v>
      </c>
      <c r="I38" s="15">
        <v>876.17518991358804</v>
      </c>
      <c r="J38" s="15">
        <v>326.07720425072642</v>
      </c>
      <c r="K38" s="15">
        <v>1202.2523941643144</v>
      </c>
      <c r="L38" s="15">
        <v>34.830599999999997</v>
      </c>
      <c r="M38" s="15">
        <v>992.29280000000006</v>
      </c>
      <c r="N38" s="15">
        <v>1027.1233999999999</v>
      </c>
      <c r="O38" s="15">
        <v>4896.6379881259436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43785.900000000089</v>
      </c>
      <c r="D39" s="15">
        <v>575</v>
      </c>
      <c r="E39" s="15">
        <v>44360.900000000089</v>
      </c>
      <c r="F39" s="15">
        <v>7673.6810000000132</v>
      </c>
      <c r="G39" s="15">
        <v>423</v>
      </c>
      <c r="H39" s="15">
        <v>8096.6810000000132</v>
      </c>
      <c r="I39" s="15">
        <v>9491.4969999999976</v>
      </c>
      <c r="J39" s="15">
        <v>7938.6</v>
      </c>
      <c r="K39" s="15">
        <v>17430.096999999998</v>
      </c>
      <c r="L39" s="15">
        <v>147.874</v>
      </c>
      <c r="M39" s="15">
        <v>5238</v>
      </c>
      <c r="N39" s="15">
        <v>5385.8739999999998</v>
      </c>
      <c r="O39" s="15">
        <v>75273.552000000098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52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7.498472039219467E-2</v>
      </c>
      <c r="D17" s="11">
        <v>9.7288814029814624E-2</v>
      </c>
      <c r="E17" s="11">
        <v>7.5003853535306572E-2</v>
      </c>
      <c r="F17" s="11">
        <v>5.0768783921411237E-2</v>
      </c>
      <c r="G17" s="11">
        <v>0.70567334874606935</v>
      </c>
      <c r="H17" s="11">
        <v>0.16672774107346336</v>
      </c>
      <c r="I17" s="11">
        <v>0.23146010236690875</v>
      </c>
      <c r="J17" s="11">
        <v>5.8244105079304589</v>
      </c>
      <c r="K17" s="11">
        <v>0.36561519266296622</v>
      </c>
      <c r="L17" s="11">
        <v>3.0278513518569761</v>
      </c>
      <c r="M17" s="11">
        <v>11.122887179205655</v>
      </c>
      <c r="N17" s="11">
        <v>6.8993902258063438</v>
      </c>
      <c r="O17" s="16">
        <v>0.10568237887205374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2.1382752351192566E-2</v>
      </c>
      <c r="D21" s="11">
        <v>0</v>
      </c>
      <c r="E21" s="11">
        <v>2.1364409563204477E-2</v>
      </c>
      <c r="F21" s="11">
        <v>8.9094076189427926E-2</v>
      </c>
      <c r="G21" s="11">
        <v>0</v>
      </c>
      <c r="H21" s="11">
        <v>7.3318867528120765E-2</v>
      </c>
      <c r="I21" s="11">
        <v>0.14300802357028244</v>
      </c>
      <c r="J21" s="11">
        <v>0</v>
      </c>
      <c r="K21" s="11">
        <v>0.13957776710027198</v>
      </c>
      <c r="L21" s="11">
        <v>18.382308045887598</v>
      </c>
      <c r="M21" s="11">
        <v>0</v>
      </c>
      <c r="N21" s="11">
        <v>9.5907694152457026</v>
      </c>
      <c r="O21" s="16">
        <v>3.5051860508002262E-2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1.0014873289412652E-3</v>
      </c>
      <c r="D22" s="11">
        <v>0</v>
      </c>
      <c r="E22" s="11">
        <v>1.0006282220570899E-3</v>
      </c>
      <c r="F22" s="11">
        <v>0</v>
      </c>
      <c r="G22" s="11">
        <v>0</v>
      </c>
      <c r="H22" s="11">
        <v>0</v>
      </c>
      <c r="I22" s="11">
        <v>1.4030249062069289E-2</v>
      </c>
      <c r="J22" s="11">
        <v>0</v>
      </c>
      <c r="K22" s="11">
        <v>1.3693713031296382E-2</v>
      </c>
      <c r="L22" s="11">
        <v>0</v>
      </c>
      <c r="M22" s="11">
        <v>0</v>
      </c>
      <c r="N22" s="11">
        <v>0</v>
      </c>
      <c r="O22" s="16">
        <v>2.2713722279597069E-3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9.7368960072328495E-2</v>
      </c>
      <c r="D25" s="11">
        <v>9.7288814029814624E-2</v>
      </c>
      <c r="E25" s="11">
        <v>9.7368891320568127E-2</v>
      </c>
      <c r="F25" s="11">
        <v>0.13986286011083915</v>
      </c>
      <c r="G25" s="11">
        <v>0.70567334874606935</v>
      </c>
      <c r="H25" s="11">
        <v>0.24004660860158411</v>
      </c>
      <c r="I25" s="11">
        <v>0.38849837499926049</v>
      </c>
      <c r="J25" s="11">
        <v>5.8244105079304589</v>
      </c>
      <c r="K25" s="11">
        <v>0.5188866727945346</v>
      </c>
      <c r="L25" s="11">
        <v>21.410159397744575</v>
      </c>
      <c r="M25" s="11">
        <v>11.122887179205655</v>
      </c>
      <c r="N25" s="11">
        <v>16.490159641052045</v>
      </c>
      <c r="O25" s="11">
        <v>0.1430056116080157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9.1712512910108127E-3</v>
      </c>
      <c r="D29" s="11">
        <v>0.11237058340667719</v>
      </c>
      <c r="E29" s="11">
        <v>9.259778878031413E-3</v>
      </c>
      <c r="F29" s="11">
        <v>1.3187964273989317E-2</v>
      </c>
      <c r="G29" s="11">
        <v>1.4281120657731345</v>
      </c>
      <c r="H29" s="11">
        <v>0.26371778506257032</v>
      </c>
      <c r="I29" s="11">
        <v>2.6353097638973137E-2</v>
      </c>
      <c r="J29" s="11">
        <v>6.7335689984762865</v>
      </c>
      <c r="K29" s="11">
        <v>0.18723547448195482</v>
      </c>
      <c r="L29" s="11">
        <v>0</v>
      </c>
      <c r="M29" s="11">
        <v>6.1462156949106426</v>
      </c>
      <c r="N29" s="11">
        <v>2.9394944627833506</v>
      </c>
      <c r="O29" s="16">
        <v>2.8563706602742423E-2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1.0725174290217769E-3</v>
      </c>
      <c r="D31" s="11">
        <v>0</v>
      </c>
      <c r="E31" s="11">
        <v>1.0715973903153014E-3</v>
      </c>
      <c r="F31" s="11">
        <v>0</v>
      </c>
      <c r="G31" s="11">
        <v>0</v>
      </c>
      <c r="H31" s="11">
        <v>0</v>
      </c>
      <c r="I31" s="11">
        <v>8.2988821098561802E-3</v>
      </c>
      <c r="J31" s="11">
        <v>0</v>
      </c>
      <c r="K31" s="11">
        <v>8.0998212925643617E-3</v>
      </c>
      <c r="L31" s="11">
        <v>0</v>
      </c>
      <c r="M31" s="11">
        <v>0</v>
      </c>
      <c r="N31" s="11">
        <v>0</v>
      </c>
      <c r="O31" s="16">
        <v>1.7732262436515633E-3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1.0243768720032589E-2</v>
      </c>
      <c r="D33" s="11">
        <v>0.11237058340667719</v>
      </c>
      <c r="E33" s="11">
        <v>1.0331376268346714E-2</v>
      </c>
      <c r="F33" s="11">
        <v>1.3187964273989317E-2</v>
      </c>
      <c r="G33" s="11">
        <v>1.4281120657731345</v>
      </c>
      <c r="H33" s="11">
        <v>0.26371778506257032</v>
      </c>
      <c r="I33" s="11">
        <v>3.4651979748829317E-2</v>
      </c>
      <c r="J33" s="11">
        <v>6.7335689984762865</v>
      </c>
      <c r="K33" s="11">
        <v>0.19533529577451919</v>
      </c>
      <c r="L33" s="11">
        <v>0</v>
      </c>
      <c r="M33" s="11">
        <v>6.1462156949106426</v>
      </c>
      <c r="N33" s="11">
        <v>2.9394944627833506</v>
      </c>
      <c r="O33" s="11">
        <v>3.0336932846393987E-2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121132</v>
      </c>
      <c r="D37" s="15">
        <v>104</v>
      </c>
      <c r="E37" s="15">
        <v>121236</v>
      </c>
      <c r="F37" s="15">
        <v>409</v>
      </c>
      <c r="G37" s="15">
        <v>88</v>
      </c>
      <c r="H37" s="15">
        <v>497</v>
      </c>
      <c r="I37" s="15">
        <v>13265</v>
      </c>
      <c r="J37" s="15">
        <v>326</v>
      </c>
      <c r="K37" s="15">
        <v>13591</v>
      </c>
      <c r="L37" s="15">
        <v>12</v>
      </c>
      <c r="M37" s="15">
        <v>11</v>
      </c>
      <c r="N37" s="15">
        <v>23</v>
      </c>
      <c r="O37" s="15">
        <v>135347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25497.308524464137</v>
      </c>
      <c r="D38" s="15">
        <v>505.79001948326686</v>
      </c>
      <c r="E38" s="15">
        <v>26003.098543947403</v>
      </c>
      <c r="F38" s="15">
        <v>270.51385958580443</v>
      </c>
      <c r="G38" s="15">
        <v>203.18372192238843</v>
      </c>
      <c r="H38" s="15">
        <v>473.69758150819285</v>
      </c>
      <c r="I38" s="15">
        <v>12846.929437578729</v>
      </c>
      <c r="J38" s="15">
        <v>14210.099772609054</v>
      </c>
      <c r="K38" s="15">
        <v>27057.029210187782</v>
      </c>
      <c r="L38" s="15">
        <v>187.5667</v>
      </c>
      <c r="M38" s="15">
        <v>1335.7735</v>
      </c>
      <c r="N38" s="15">
        <v>1523.3402000000001</v>
      </c>
      <c r="O38" s="15">
        <v>55057.165535643377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736649.86400001263</v>
      </c>
      <c r="D39" s="15">
        <v>5681.2240000000002</v>
      </c>
      <c r="E39" s="15">
        <v>742331.08800001268</v>
      </c>
      <c r="F39" s="15">
        <v>2990.6450000000068</v>
      </c>
      <c r="G39" s="15">
        <v>2888.22</v>
      </c>
      <c r="H39" s="15">
        <v>5878.8650000000071</v>
      </c>
      <c r="I39" s="15">
        <v>85797.948999999498</v>
      </c>
      <c r="J39" s="15">
        <v>89365.790000000008</v>
      </c>
      <c r="K39" s="15">
        <v>175163.73899999951</v>
      </c>
      <c r="L39" s="15">
        <v>613.15199999999993</v>
      </c>
      <c r="M39" s="15">
        <v>6106</v>
      </c>
      <c r="N39" s="15">
        <v>6719.152</v>
      </c>
      <c r="O39" s="15">
        <v>930092.84400001215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53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4.6983324417565621E-2</v>
      </c>
      <c r="D17" s="11">
        <v>3.7021292756371275E-2</v>
      </c>
      <c r="E17" s="11">
        <v>4.6974516854209017E-2</v>
      </c>
      <c r="F17" s="11">
        <v>9.5134360043034424E-2</v>
      </c>
      <c r="G17" s="11">
        <v>0.78283097103570909</v>
      </c>
      <c r="H17" s="11">
        <v>0.16303351910307068</v>
      </c>
      <c r="I17" s="11">
        <v>0.17131810731738656</v>
      </c>
      <c r="J17" s="11">
        <v>1.9693618349022466</v>
      </c>
      <c r="K17" s="11">
        <v>0.22648535805010389</v>
      </c>
      <c r="L17" s="11">
        <v>1.1645910935026011</v>
      </c>
      <c r="M17" s="11">
        <v>0</v>
      </c>
      <c r="N17" s="11">
        <v>0.2740214337653179</v>
      </c>
      <c r="O17" s="16">
        <v>8.0151392515243863E-2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7.3452671598117488E-3</v>
      </c>
      <c r="D21" s="11">
        <v>0</v>
      </c>
      <c r="E21" s="11">
        <v>7.3387731124044068E-3</v>
      </c>
      <c r="F21" s="11">
        <v>8.6407880273793678E-3</v>
      </c>
      <c r="G21" s="11">
        <v>0</v>
      </c>
      <c r="H21" s="11">
        <v>7.7876469310052014E-3</v>
      </c>
      <c r="I21" s="11">
        <v>4.0661551330333862E-2</v>
      </c>
      <c r="J21" s="11">
        <v>0</v>
      </c>
      <c r="K21" s="11">
        <v>3.941398100542589E-2</v>
      </c>
      <c r="L21" s="11">
        <v>0</v>
      </c>
      <c r="M21" s="11">
        <v>0</v>
      </c>
      <c r="N21" s="11">
        <v>0</v>
      </c>
      <c r="O21" s="16">
        <v>1.192659286705273E-2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5.4328591577377371E-2</v>
      </c>
      <c r="D25" s="11">
        <v>3.7021292756371275E-2</v>
      </c>
      <c r="E25" s="11">
        <v>5.4313289966613422E-2</v>
      </c>
      <c r="F25" s="11">
        <v>0.1037751480704138</v>
      </c>
      <c r="G25" s="11">
        <v>0.78283097103570909</v>
      </c>
      <c r="H25" s="11">
        <v>0.17082116603407588</v>
      </c>
      <c r="I25" s="11">
        <v>0.21197965864772042</v>
      </c>
      <c r="J25" s="11">
        <v>1.9693618349022466</v>
      </c>
      <c r="K25" s="11">
        <v>0.26589933905552976</v>
      </c>
      <c r="L25" s="11">
        <v>1.1645910935026011</v>
      </c>
      <c r="M25" s="11">
        <v>0</v>
      </c>
      <c r="N25" s="11">
        <v>0.2740214337653179</v>
      </c>
      <c r="O25" s="11">
        <v>9.2077985382296598E-2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5.5140991003519775E-2</v>
      </c>
      <c r="D29" s="11">
        <v>7.4257937277761393E-2</v>
      </c>
      <c r="E29" s="11">
        <v>5.5157892547423822E-2</v>
      </c>
      <c r="F29" s="11">
        <v>0.51444546414756109</v>
      </c>
      <c r="G29" s="11">
        <v>2.3797246480053906</v>
      </c>
      <c r="H29" s="11">
        <v>0.69861226964238476</v>
      </c>
      <c r="I29" s="11">
        <v>0.12961509937068105</v>
      </c>
      <c r="J29" s="11">
        <v>3.1974711290531355</v>
      </c>
      <c r="K29" s="11">
        <v>0.22374250028139275</v>
      </c>
      <c r="L29" s="11">
        <v>0</v>
      </c>
      <c r="M29" s="11">
        <v>0</v>
      </c>
      <c r="N29" s="11">
        <v>0</v>
      </c>
      <c r="O29" s="16">
        <v>0.12021877452207606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5.5140991003519775E-2</v>
      </c>
      <c r="D33" s="11">
        <v>7.4257937277761393E-2</v>
      </c>
      <c r="E33" s="11">
        <v>5.5157892547423822E-2</v>
      </c>
      <c r="F33" s="11">
        <v>0.51444546414756109</v>
      </c>
      <c r="G33" s="11">
        <v>2.3797246480053906</v>
      </c>
      <c r="H33" s="11">
        <v>0.69861226964238476</v>
      </c>
      <c r="I33" s="11">
        <v>0.12961509937068105</v>
      </c>
      <c r="J33" s="11">
        <v>3.1974711290531355</v>
      </c>
      <c r="K33" s="11">
        <v>0.22374250028139275</v>
      </c>
      <c r="L33" s="11">
        <v>0</v>
      </c>
      <c r="M33" s="11">
        <v>0</v>
      </c>
      <c r="N33" s="11">
        <v>0</v>
      </c>
      <c r="O33" s="11">
        <v>0.12021877452207606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14691</v>
      </c>
      <c r="D37" s="15">
        <v>13</v>
      </c>
      <c r="E37" s="15">
        <v>14704</v>
      </c>
      <c r="F37" s="15">
        <v>1068</v>
      </c>
      <c r="G37" s="15">
        <v>117</v>
      </c>
      <c r="H37" s="15">
        <v>1185</v>
      </c>
      <c r="I37" s="15">
        <v>2559</v>
      </c>
      <c r="J37" s="15">
        <v>81</v>
      </c>
      <c r="K37" s="15">
        <v>2640</v>
      </c>
      <c r="L37" s="15">
        <v>4</v>
      </c>
      <c r="M37" s="15">
        <v>13</v>
      </c>
      <c r="N37" s="15">
        <v>17</v>
      </c>
      <c r="O37" s="15">
        <v>18546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2539.4453123140001</v>
      </c>
      <c r="D38" s="15">
        <v>2.4297</v>
      </c>
      <c r="E38" s="15">
        <v>2541.8750123140003</v>
      </c>
      <c r="F38" s="15">
        <v>697.51632324872833</v>
      </c>
      <c r="G38" s="15">
        <v>705.04465824175827</v>
      </c>
      <c r="H38" s="15">
        <v>1402.5609814904865</v>
      </c>
      <c r="I38" s="15">
        <v>1149.5371396816013</v>
      </c>
      <c r="J38" s="15">
        <v>1473.0528343714236</v>
      </c>
      <c r="K38" s="15">
        <v>2622.5899740530249</v>
      </c>
      <c r="L38" s="15">
        <v>32.833799999999997</v>
      </c>
      <c r="M38" s="15">
        <v>2383.4713000000002</v>
      </c>
      <c r="N38" s="15">
        <v>2416.3051</v>
      </c>
      <c r="O38" s="15">
        <v>8983.3310678575108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65869.848000000376</v>
      </c>
      <c r="D39" s="15">
        <v>525.20000000000005</v>
      </c>
      <c r="E39" s="15">
        <v>66395.048000000374</v>
      </c>
      <c r="F39" s="15">
        <v>11397.772000000034</v>
      </c>
      <c r="G39" s="15">
        <v>8780</v>
      </c>
      <c r="H39" s="15">
        <v>20177.772000000034</v>
      </c>
      <c r="I39" s="15">
        <v>14750.953000000029</v>
      </c>
      <c r="J39" s="15">
        <v>31582</v>
      </c>
      <c r="K39" s="15">
        <v>46332.95300000003</v>
      </c>
      <c r="L39" s="15">
        <v>188.71100000000001</v>
      </c>
      <c r="M39" s="15">
        <v>10975.9</v>
      </c>
      <c r="N39" s="15">
        <v>11164.610999999999</v>
      </c>
      <c r="O39" s="15">
        <v>144070.38400000043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48" sqref="D48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54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3.0532589215744848E-2</v>
      </c>
      <c r="D17" s="11">
        <v>0.77789530837780463</v>
      </c>
      <c r="E17" s="11">
        <v>3.0805748104327471E-2</v>
      </c>
      <c r="F17" s="11">
        <v>6.8288515575591041E-2</v>
      </c>
      <c r="G17" s="11">
        <v>0.80094998125818051</v>
      </c>
      <c r="H17" s="11">
        <v>0.10178870113601425</v>
      </c>
      <c r="I17" s="11">
        <v>0.15717336396601603</v>
      </c>
      <c r="J17" s="11">
        <v>4.9240948891337517</v>
      </c>
      <c r="K17" s="11">
        <v>0.1887875846469084</v>
      </c>
      <c r="L17" s="11">
        <v>1.1701066019832629</v>
      </c>
      <c r="M17" s="11">
        <v>58.26549978419667</v>
      </c>
      <c r="N17" s="11">
        <v>23.532468931683514</v>
      </c>
      <c r="O17" s="16">
        <v>8.1360326705397917E-2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5.5065414444678846E-3</v>
      </c>
      <c r="D21" s="11">
        <v>0</v>
      </c>
      <c r="E21" s="11">
        <v>5.5045288196709299E-3</v>
      </c>
      <c r="F21" s="11">
        <v>9.0266732270620782E-3</v>
      </c>
      <c r="G21" s="11">
        <v>0</v>
      </c>
      <c r="H21" s="11">
        <v>8.6139379567307037E-3</v>
      </c>
      <c r="I21" s="11">
        <v>1.2275075657921337E-2</v>
      </c>
      <c r="J21" s="11">
        <v>0</v>
      </c>
      <c r="K21" s="11">
        <v>1.2193667363558758E-2</v>
      </c>
      <c r="L21" s="11">
        <v>2.0670009041681665E-2</v>
      </c>
      <c r="M21" s="11">
        <v>0</v>
      </c>
      <c r="N21" s="11">
        <v>1.2574255500356346E-2</v>
      </c>
      <c r="O21" s="16">
        <v>6.4685724017830041E-3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3.28104889354164E-4</v>
      </c>
      <c r="D22" s="11">
        <v>0</v>
      </c>
      <c r="E22" s="11">
        <v>3.2798496797647607E-4</v>
      </c>
      <c r="F22" s="11">
        <v>4.9579066688570872E-5</v>
      </c>
      <c r="G22" s="11">
        <v>0</v>
      </c>
      <c r="H22" s="11">
        <v>4.7312115290448246E-5</v>
      </c>
      <c r="I22" s="11">
        <v>4.9381656516333356E-4</v>
      </c>
      <c r="J22" s="11">
        <v>0</v>
      </c>
      <c r="K22" s="11">
        <v>4.9054157400089677E-4</v>
      </c>
      <c r="L22" s="11">
        <v>0</v>
      </c>
      <c r="M22" s="11">
        <v>0</v>
      </c>
      <c r="N22" s="11">
        <v>0</v>
      </c>
      <c r="O22" s="16">
        <v>3.4244951530449085E-4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3.6367235549566897E-2</v>
      </c>
      <c r="D25" s="11">
        <v>0.77789530837780463</v>
      </c>
      <c r="E25" s="11">
        <v>3.6638261891974874E-2</v>
      </c>
      <c r="F25" s="11">
        <v>7.7364767869341683E-2</v>
      </c>
      <c r="G25" s="11">
        <v>0.80094998125818051</v>
      </c>
      <c r="H25" s="11">
        <v>0.1104499512080354</v>
      </c>
      <c r="I25" s="11">
        <v>0.16994225618910069</v>
      </c>
      <c r="J25" s="11">
        <v>4.9240948891337517</v>
      </c>
      <c r="K25" s="11">
        <v>0.20147179358446804</v>
      </c>
      <c r="L25" s="11">
        <v>1.1907766110249445</v>
      </c>
      <c r="M25" s="11">
        <v>58.26549978419667</v>
      </c>
      <c r="N25" s="11">
        <v>23.545043187183872</v>
      </c>
      <c r="O25" s="11">
        <v>8.8171348622485407E-2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2.8647742363848875E-2</v>
      </c>
      <c r="D29" s="11">
        <v>0</v>
      </c>
      <c r="E29" s="11">
        <v>2.8637271697780218E-2</v>
      </c>
      <c r="F29" s="11">
        <v>6.2042496535132469E-2</v>
      </c>
      <c r="G29" s="11">
        <v>0.13168423658663356</v>
      </c>
      <c r="H29" s="11">
        <v>6.5226792862635483E-2</v>
      </c>
      <c r="I29" s="11">
        <v>0.11185868983446497</v>
      </c>
      <c r="J29" s="11">
        <v>4.5943789095319243</v>
      </c>
      <c r="K29" s="11">
        <v>0.14158676122894659</v>
      </c>
      <c r="L29" s="11">
        <v>2.6826753813131443</v>
      </c>
      <c r="M29" s="11">
        <v>275.51626897243113</v>
      </c>
      <c r="N29" s="11">
        <v>109.54249953783436</v>
      </c>
      <c r="O29" s="16">
        <v>0.17507511609521498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7.4847897005343601E-3</v>
      </c>
      <c r="D31" s="11">
        <v>0</v>
      </c>
      <c r="E31" s="11">
        <v>7.4820540317841648E-3</v>
      </c>
      <c r="F31" s="11">
        <v>5.7596052425220338E-3</v>
      </c>
      <c r="G31" s="11">
        <v>0</v>
      </c>
      <c r="H31" s="11">
        <v>5.4962532669960472E-3</v>
      </c>
      <c r="I31" s="11">
        <v>2.4061377270830363E-2</v>
      </c>
      <c r="J31" s="11">
        <v>0</v>
      </c>
      <c r="K31" s="11">
        <v>2.3901802231277039E-2</v>
      </c>
      <c r="L31" s="11">
        <v>1.0239402261115076</v>
      </c>
      <c r="M31" s="11">
        <v>0</v>
      </c>
      <c r="N31" s="11">
        <v>0.62289697088450047</v>
      </c>
      <c r="O31" s="16">
        <v>1.0336200694953668E-2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3.6132532064383237E-2</v>
      </c>
      <c r="D33" s="11">
        <v>0</v>
      </c>
      <c r="E33" s="11">
        <v>3.6119325729564382E-2</v>
      </c>
      <c r="F33" s="11">
        <v>6.78021017776545E-2</v>
      </c>
      <c r="G33" s="11">
        <v>0.13168423658663356</v>
      </c>
      <c r="H33" s="11">
        <v>7.0723046129631525E-2</v>
      </c>
      <c r="I33" s="11">
        <v>0.13592006710529533</v>
      </c>
      <c r="J33" s="11">
        <v>4.5943789095319243</v>
      </c>
      <c r="K33" s="11">
        <v>0.16548856346022361</v>
      </c>
      <c r="L33" s="11">
        <v>3.7066156074246521</v>
      </c>
      <c r="M33" s="11">
        <v>275.51626897243113</v>
      </c>
      <c r="N33" s="11">
        <v>110.16539650871886</v>
      </c>
      <c r="O33" s="11">
        <v>0.18541131679016865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84785</v>
      </c>
      <c r="D37" s="15">
        <v>31</v>
      </c>
      <c r="E37" s="15">
        <v>84816</v>
      </c>
      <c r="F37" s="15">
        <v>2254</v>
      </c>
      <c r="G37" s="15">
        <v>108</v>
      </c>
      <c r="H37" s="15">
        <v>2362</v>
      </c>
      <c r="I37" s="15">
        <v>13181</v>
      </c>
      <c r="J37" s="15">
        <v>88</v>
      </c>
      <c r="K37" s="15">
        <v>13269</v>
      </c>
      <c r="L37" s="15">
        <v>73</v>
      </c>
      <c r="M37" s="15">
        <v>47</v>
      </c>
      <c r="N37" s="15">
        <v>120</v>
      </c>
      <c r="O37" s="15">
        <v>100567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16150.559710475958</v>
      </c>
      <c r="D38" s="15">
        <v>14.272600000000001</v>
      </c>
      <c r="E38" s="15">
        <v>16164.832310475958</v>
      </c>
      <c r="F38" s="15">
        <v>442.78788676629307</v>
      </c>
      <c r="G38" s="15">
        <v>289.43165181518151</v>
      </c>
      <c r="H38" s="15">
        <v>732.21953858147458</v>
      </c>
      <c r="I38" s="15">
        <v>7978.6479241269844</v>
      </c>
      <c r="J38" s="15">
        <v>3222.7922713949706</v>
      </c>
      <c r="K38" s="15">
        <v>11201.440195521955</v>
      </c>
      <c r="L38" s="15">
        <v>528.00459816849821</v>
      </c>
      <c r="M38" s="15">
        <v>5966.7555660146963</v>
      </c>
      <c r="N38" s="15">
        <v>6494.7601641831943</v>
      </c>
      <c r="O38" s="15">
        <v>34593.252208762584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452315.83900000353</v>
      </c>
      <c r="D39" s="15">
        <v>910.9</v>
      </c>
      <c r="E39" s="15">
        <v>453226.73900000355</v>
      </c>
      <c r="F39" s="15">
        <v>12407.644000000029</v>
      </c>
      <c r="G39" s="15">
        <v>4150.2</v>
      </c>
      <c r="H39" s="15">
        <v>16557.84400000003</v>
      </c>
      <c r="I39" s="15">
        <v>82591.03999999947</v>
      </c>
      <c r="J39" s="15">
        <v>17665.5</v>
      </c>
      <c r="K39" s="15">
        <v>100256.53999999947</v>
      </c>
      <c r="L39" s="15">
        <v>2135.297</v>
      </c>
      <c r="M39" s="15">
        <v>30238.114000000001</v>
      </c>
      <c r="N39" s="15">
        <v>32373.411</v>
      </c>
      <c r="O39" s="15">
        <v>602414.53400000301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2023-07-18T13:28:29Z</dcterms:modified>
</cp:coreProperties>
</file>